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01"/>
  <workbookPr/>
  <mc:AlternateContent xmlns:mc="http://schemas.openxmlformats.org/markup-compatibility/2006">
    <mc:Choice Requires="x15">
      <x15ac:absPath xmlns:x15ac="http://schemas.microsoft.com/office/spreadsheetml/2010/11/ac" url="https://bmcorg-my.sharepoint.com/personal/miriam_bremer-kamens_bmc_org/Documents/Management/Alpert Grant/Management/Examples and Templates/"/>
    </mc:Choice>
  </mc:AlternateContent>
  <xr:revisionPtr revIDLastSave="4" documentId="13_ncr:1_{A241FCB3-95E7-4057-B69A-1D54D73FAE2A}" xr6:coauthVersionLast="47" xr6:coauthVersionMax="47" xr10:uidLastSave="{738265F4-7ADF-47E5-AFCE-464192D75799}"/>
  <bookViews>
    <workbookView xWindow="-108" yWindow="-108" windowWidth="23256" windowHeight="12456" tabRatio="810" xr2:uid="{00000000-000D-0000-FFFF-FFFF00000000}"/>
  </bookViews>
  <sheets>
    <sheet name="BMC Budget" sheetId="1" r:id="rId1"/>
    <sheet name="Subcontract 2" sheetId="3" state="hidden" r:id="rId2"/>
    <sheet name="Subcontract 3" sheetId="4" state="hidden" r:id="rId3"/>
    <sheet name="Subcontract 4" sheetId="5" state="hidden" r:id="rId4"/>
    <sheet name="Subcontract 5" sheetId="6" state="hidden" r:id="rId5"/>
    <sheet name="Subcontract 6" sheetId="7" state="hidden" r:id="rId6"/>
    <sheet name="Subcontract 7" sheetId="8" state="hidden" r:id="rId7"/>
    <sheet name="Subcontract 8" sheetId="9" state="hidden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H51" i="1"/>
  <c r="H50" i="1"/>
  <c r="H52" i="1"/>
  <c r="H49" i="1"/>
  <c r="H48" i="1"/>
  <c r="G8" i="1" l="1"/>
  <c r="H8" i="1" s="1"/>
  <c r="H56" i="1"/>
  <c r="H47" i="1"/>
  <c r="H46" i="1"/>
  <c r="H45" i="1"/>
  <c r="H53" i="1" s="1"/>
  <c r="H57" i="1" l="1"/>
  <c r="E12" i="1"/>
  <c r="E11" i="1"/>
  <c r="E10" i="1"/>
  <c r="E9" i="1"/>
  <c r="H37" i="1"/>
  <c r="K8" i="1" l="1"/>
  <c r="M8" i="1"/>
  <c r="N8" i="1"/>
  <c r="V8" i="1" s="1"/>
  <c r="Q8" i="1"/>
  <c r="Y8" i="1" s="1"/>
  <c r="AG8" i="1" s="1"/>
  <c r="R8" i="1"/>
  <c r="T8" i="1"/>
  <c r="S8" i="1" s="1"/>
  <c r="AC8" i="1"/>
  <c r="AK8" i="1"/>
  <c r="AR8" i="1"/>
  <c r="G9" i="1"/>
  <c r="H9" i="1" s="1"/>
  <c r="K9" i="1"/>
  <c r="M9" i="1"/>
  <c r="N9" i="1"/>
  <c r="V9" i="1" s="1"/>
  <c r="Q9" i="1"/>
  <c r="Y9" i="1" s="1"/>
  <c r="AG9" i="1" s="1"/>
  <c r="R9" i="1"/>
  <c r="T9" i="1"/>
  <c r="S9" i="1" s="1"/>
  <c r="AC9" i="1"/>
  <c r="AK9" i="1"/>
  <c r="AR9" i="1"/>
  <c r="G10" i="1"/>
  <c r="H10" i="1" s="1"/>
  <c r="K10" i="1"/>
  <c r="M10" i="1"/>
  <c r="N10" i="1"/>
  <c r="V10" i="1" s="1"/>
  <c r="AD10" i="1" s="1"/>
  <c r="Q10" i="1"/>
  <c r="Y10" i="1" s="1"/>
  <c r="AG10" i="1" s="1"/>
  <c r="R10" i="1"/>
  <c r="T10" i="1"/>
  <c r="S10" i="1" s="1"/>
  <c r="AC10" i="1"/>
  <c r="AK10" i="1"/>
  <c r="AR10" i="1"/>
  <c r="G11" i="1"/>
  <c r="K11" i="1"/>
  <c r="M11" i="1"/>
  <c r="N11" i="1"/>
  <c r="Q11" i="1"/>
  <c r="Y11" i="1" s="1"/>
  <c r="AG11" i="1" s="1"/>
  <c r="R11" i="1"/>
  <c r="T11" i="1"/>
  <c r="S11" i="1" s="1"/>
  <c r="AC11" i="1"/>
  <c r="AK11" i="1"/>
  <c r="AR11" i="1"/>
  <c r="G12" i="1"/>
  <c r="H12" i="1" s="1"/>
  <c r="K12" i="1"/>
  <c r="M12" i="1"/>
  <c r="O12" i="1" s="1"/>
  <c r="P12" i="1" s="1"/>
  <c r="Q12" i="1"/>
  <c r="Y12" i="1" s="1"/>
  <c r="AG12" i="1" s="1"/>
  <c r="R12" i="1"/>
  <c r="T12" i="1"/>
  <c r="S12" i="1" s="1"/>
  <c r="V12" i="1"/>
  <c r="AD12" i="1" s="1"/>
  <c r="AL12" i="1" s="1"/>
  <c r="AC12" i="1"/>
  <c r="AK12" i="1"/>
  <c r="AR12" i="1"/>
  <c r="G13" i="1"/>
  <c r="H13" i="1" s="1"/>
  <c r="I13" i="1"/>
  <c r="Q13" i="1" s="1"/>
  <c r="Y13" i="1" s="1"/>
  <c r="AG13" i="1" s="1"/>
  <c r="J13" i="1"/>
  <c r="M13" i="1" s="1"/>
  <c r="K13" i="1"/>
  <c r="N13" i="1"/>
  <c r="V13" i="1" s="1"/>
  <c r="AD13" i="1" s="1"/>
  <c r="S13" i="1"/>
  <c r="AA13" i="1"/>
  <c r="AI13" i="1"/>
  <c r="AR13" i="1"/>
  <c r="G14" i="1"/>
  <c r="H14" i="1" s="1"/>
  <c r="I14" i="1"/>
  <c r="Q14" i="1" s="1"/>
  <c r="Y14" i="1" s="1"/>
  <c r="AG14" i="1" s="1"/>
  <c r="J14" i="1"/>
  <c r="R14" i="1" s="1"/>
  <c r="K14" i="1"/>
  <c r="M14" i="1"/>
  <c r="N14" i="1"/>
  <c r="V14" i="1" s="1"/>
  <c r="S14" i="1"/>
  <c r="AA14" i="1"/>
  <c r="AI14" i="1"/>
  <c r="AR14" i="1"/>
  <c r="G15" i="1"/>
  <c r="H15" i="1" s="1"/>
  <c r="I15" i="1"/>
  <c r="Q15" i="1" s="1"/>
  <c r="Y15" i="1" s="1"/>
  <c r="AG15" i="1" s="1"/>
  <c r="J15" i="1"/>
  <c r="M15" i="1" s="1"/>
  <c r="K15" i="1"/>
  <c r="N15" i="1"/>
  <c r="V15" i="1" s="1"/>
  <c r="S15" i="1"/>
  <c r="AA15" i="1"/>
  <c r="AI15" i="1"/>
  <c r="AR15" i="1"/>
  <c r="E16" i="1"/>
  <c r="G16" i="1" s="1"/>
  <c r="H16" i="1" s="1"/>
  <c r="I16" i="1"/>
  <c r="Q16" i="1" s="1"/>
  <c r="Y16" i="1" s="1"/>
  <c r="AG16" i="1" s="1"/>
  <c r="J16" i="1"/>
  <c r="R16" i="1" s="1"/>
  <c r="U16" i="1" s="1"/>
  <c r="K16" i="1"/>
  <c r="N16" i="1"/>
  <c r="V16" i="1" s="1"/>
  <c r="S16" i="1"/>
  <c r="AA16" i="1"/>
  <c r="AI16" i="1"/>
  <c r="AR16" i="1"/>
  <c r="E17" i="1"/>
  <c r="G17" i="1" s="1"/>
  <c r="H17" i="1" s="1"/>
  <c r="I17" i="1"/>
  <c r="Q17" i="1" s="1"/>
  <c r="Y17" i="1" s="1"/>
  <c r="AG17" i="1" s="1"/>
  <c r="J17" i="1"/>
  <c r="R17" i="1" s="1"/>
  <c r="K17" i="1"/>
  <c r="N17" i="1"/>
  <c r="V17" i="1" s="1"/>
  <c r="S17" i="1"/>
  <c r="AA17" i="1"/>
  <c r="AI17" i="1"/>
  <c r="AR17" i="1"/>
  <c r="U11" i="1" l="1"/>
  <c r="O11" i="1"/>
  <c r="P11" i="1" s="1"/>
  <c r="H11" i="1"/>
  <c r="AS11" i="1" s="1"/>
  <c r="O10" i="1"/>
  <c r="P10" i="1" s="1"/>
  <c r="AS14" i="1"/>
  <c r="AS13" i="1"/>
  <c r="AS10" i="1"/>
  <c r="AS9" i="1"/>
  <c r="Z14" i="1"/>
  <c r="AC14" i="1" s="1"/>
  <c r="U14" i="1"/>
  <c r="W14" i="1" s="1"/>
  <c r="X14" i="1" s="1"/>
  <c r="AD14" i="1"/>
  <c r="AL14" i="1" s="1"/>
  <c r="AM12" i="1"/>
  <c r="AN12" i="1" s="1"/>
  <c r="O8" i="1"/>
  <c r="P8" i="1" s="1"/>
  <c r="U9" i="1"/>
  <c r="W9" i="1" s="1"/>
  <c r="X9" i="1" s="1"/>
  <c r="AS17" i="1"/>
  <c r="R15" i="1"/>
  <c r="Z15" i="1" s="1"/>
  <c r="AC15" i="1" s="1"/>
  <c r="AS12" i="1"/>
  <c r="U8" i="1"/>
  <c r="W8" i="1" s="1"/>
  <c r="X8" i="1" s="1"/>
  <c r="U12" i="1"/>
  <c r="W12" i="1" s="1"/>
  <c r="X12" i="1" s="1"/>
  <c r="O13" i="1"/>
  <c r="P13" i="1" s="1"/>
  <c r="M16" i="1"/>
  <c r="O16" i="1" s="1"/>
  <c r="P16" i="1" s="1"/>
  <c r="AS15" i="1"/>
  <c r="M17" i="1"/>
  <c r="O17" i="1" s="1"/>
  <c r="P17" i="1" s="1"/>
  <c r="AS16" i="1"/>
  <c r="V11" i="1"/>
  <c r="AD15" i="1"/>
  <c r="AL15" i="1" s="1"/>
  <c r="O14" i="1"/>
  <c r="P14" i="1" s="1"/>
  <c r="O15" i="1"/>
  <c r="P15" i="1" s="1"/>
  <c r="O9" i="1"/>
  <c r="P9" i="1" s="1"/>
  <c r="AS8" i="1"/>
  <c r="AE12" i="1"/>
  <c r="AF12" i="1" s="1"/>
  <c r="AD8" i="1"/>
  <c r="AD17" i="1"/>
  <c r="W16" i="1"/>
  <c r="X16" i="1" s="1"/>
  <c r="AD16" i="1"/>
  <c r="U17" i="1"/>
  <c r="W17" i="1" s="1"/>
  <c r="X17" i="1" s="1"/>
  <c r="Z17" i="1"/>
  <c r="AD9" i="1"/>
  <c r="AL10" i="1"/>
  <c r="AM10" i="1" s="1"/>
  <c r="AN10" i="1" s="1"/>
  <c r="AE10" i="1"/>
  <c r="AF10" i="1" s="1"/>
  <c r="AL13" i="1"/>
  <c r="Z16" i="1"/>
  <c r="R13" i="1"/>
  <c r="U10" i="1"/>
  <c r="W10" i="1" s="1"/>
  <c r="X10" i="1" s="1"/>
  <c r="AS18" i="1" l="1"/>
  <c r="AO12" i="1"/>
  <c r="AE15" i="1"/>
  <c r="AF15" i="1" s="1"/>
  <c r="AE14" i="1"/>
  <c r="AF14" i="1" s="1"/>
  <c r="AH15" i="1"/>
  <c r="AK15" i="1" s="1"/>
  <c r="AM15" i="1" s="1"/>
  <c r="AN15" i="1" s="1"/>
  <c r="U15" i="1"/>
  <c r="W15" i="1" s="1"/>
  <c r="X15" i="1" s="1"/>
  <c r="AH14" i="1"/>
  <c r="AK14" i="1" s="1"/>
  <c r="AM14" i="1" s="1"/>
  <c r="AN14" i="1" s="1"/>
  <c r="AD11" i="1"/>
  <c r="W11" i="1"/>
  <c r="X11" i="1" s="1"/>
  <c r="U13" i="1"/>
  <c r="W13" i="1" s="1"/>
  <c r="X13" i="1" s="1"/>
  <c r="Z13" i="1"/>
  <c r="AC17" i="1"/>
  <c r="AE17" i="1" s="1"/>
  <c r="AF17" i="1" s="1"/>
  <c r="AH17" i="1"/>
  <c r="AK17" i="1" s="1"/>
  <c r="AL9" i="1"/>
  <c r="AM9" i="1" s="1"/>
  <c r="AN9" i="1" s="1"/>
  <c r="AE9" i="1"/>
  <c r="AF9" i="1" s="1"/>
  <c r="AC16" i="1"/>
  <c r="AE16" i="1" s="1"/>
  <c r="AF16" i="1" s="1"/>
  <c r="AH16" i="1"/>
  <c r="AK16" i="1" s="1"/>
  <c r="AL16" i="1"/>
  <c r="AL17" i="1"/>
  <c r="AO10" i="1"/>
  <c r="AL8" i="1"/>
  <c r="AM8" i="1" s="1"/>
  <c r="AN8" i="1" s="1"/>
  <c r="AE8" i="1"/>
  <c r="AF8" i="1" s="1"/>
  <c r="AO15" i="1" l="1"/>
  <c r="AO14" i="1"/>
  <c r="AM17" i="1"/>
  <c r="AN17" i="1" s="1"/>
  <c r="AO17" i="1" s="1"/>
  <c r="AE11" i="1"/>
  <c r="AF11" i="1" s="1"/>
  <c r="AL11" i="1"/>
  <c r="AM11" i="1" s="1"/>
  <c r="AN11" i="1" s="1"/>
  <c r="AM16" i="1"/>
  <c r="AN16" i="1" s="1"/>
  <c r="AO16" i="1" s="1"/>
  <c r="AO9" i="1"/>
  <c r="AO8" i="1"/>
  <c r="AC13" i="1"/>
  <c r="AE13" i="1" s="1"/>
  <c r="AF13" i="1" s="1"/>
  <c r="AH13" i="1"/>
  <c r="AK13" i="1" s="1"/>
  <c r="AM13" i="1" s="1"/>
  <c r="AN13" i="1" s="1"/>
  <c r="AO13" i="1" l="1"/>
  <c r="AO11" i="1"/>
  <c r="I85" i="1" l="1"/>
  <c r="J85" i="1"/>
  <c r="K85" i="1"/>
  <c r="L85" i="1"/>
  <c r="M85" i="1"/>
  <c r="N85" i="1"/>
  <c r="O85" i="1"/>
  <c r="Q85" i="1"/>
  <c r="R85" i="1"/>
  <c r="S85" i="1"/>
  <c r="T85" i="1"/>
  <c r="U85" i="1"/>
  <c r="V85" i="1"/>
  <c r="W85" i="1"/>
  <c r="Y85" i="1"/>
  <c r="Z85" i="1"/>
  <c r="AA85" i="1"/>
  <c r="AB85" i="1"/>
  <c r="AC85" i="1"/>
  <c r="AD85" i="1"/>
  <c r="AE85" i="1"/>
  <c r="AG85" i="1"/>
  <c r="AH85" i="1"/>
  <c r="AI85" i="1"/>
  <c r="AJ85" i="1"/>
  <c r="AK85" i="1"/>
  <c r="AL85" i="1"/>
  <c r="AM85" i="1"/>
  <c r="AP82" i="1"/>
  <c r="AP83" i="1" s="1"/>
  <c r="AR20" i="1"/>
  <c r="AR21" i="1"/>
  <c r="AR22" i="1"/>
  <c r="AR23" i="1"/>
  <c r="AR24" i="1"/>
  <c r="AR25" i="1"/>
  <c r="AR26" i="1"/>
  <c r="AR29" i="1"/>
  <c r="AR30" i="1"/>
  <c r="AR31" i="1"/>
  <c r="AR32" i="1"/>
  <c r="AR33" i="1"/>
  <c r="AR34" i="1"/>
  <c r="AR37" i="1"/>
  <c r="AR38" i="1"/>
  <c r="AR39" i="1"/>
  <c r="AR40" i="1"/>
  <c r="AR41" i="1"/>
  <c r="AR42" i="1"/>
  <c r="AR45" i="1"/>
  <c r="AR51" i="1"/>
  <c r="AR52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4" i="1"/>
  <c r="AP85" i="1" l="1"/>
  <c r="AP86" i="1" s="1"/>
  <c r="AQ82" i="1"/>
  <c r="AQ83" i="1" s="1"/>
  <c r="AQ85" i="1" l="1"/>
  <c r="AQ86" i="1" s="1"/>
  <c r="AR82" i="1"/>
  <c r="AR83" i="1" s="1"/>
  <c r="AR85" i="1" l="1"/>
  <c r="AR86" i="1" s="1"/>
  <c r="AO88" i="1" l="1"/>
  <c r="C4" i="9" l="1"/>
  <c r="C2" i="9"/>
  <c r="C4" i="8"/>
  <c r="C2" i="8"/>
  <c r="C4" i="7"/>
  <c r="C2" i="7"/>
  <c r="C4" i="6"/>
  <c r="C2" i="6"/>
  <c r="C4" i="5"/>
  <c r="C2" i="5"/>
  <c r="C4" i="4"/>
  <c r="C2" i="4"/>
  <c r="C4" i="3"/>
  <c r="C2" i="3"/>
  <c r="C76" i="1"/>
  <c r="J76" i="1" s="1"/>
  <c r="R76" i="1" s="1"/>
  <c r="Z76" i="1" s="1"/>
  <c r="AH76" i="1" s="1"/>
  <c r="C73" i="1"/>
  <c r="J73" i="1" s="1"/>
  <c r="R73" i="1" s="1"/>
  <c r="Z73" i="1" s="1"/>
  <c r="AH73" i="1" s="1"/>
  <c r="C70" i="1"/>
  <c r="J70" i="1" s="1"/>
  <c r="R70" i="1" s="1"/>
  <c r="Z70" i="1" s="1"/>
  <c r="AH70" i="1" s="1"/>
  <c r="C67" i="1"/>
  <c r="J67" i="1" s="1"/>
  <c r="R67" i="1" s="1"/>
  <c r="Z67" i="1" s="1"/>
  <c r="AH67" i="1" s="1"/>
  <c r="C64" i="1"/>
  <c r="J64" i="1" s="1"/>
  <c r="R64" i="1" s="1"/>
  <c r="Z64" i="1" s="1"/>
  <c r="AH64" i="1" s="1"/>
  <c r="C61" i="1"/>
  <c r="J61" i="1" s="1"/>
  <c r="R61" i="1" s="1"/>
  <c r="Z61" i="1" s="1"/>
  <c r="AH61" i="1" s="1"/>
  <c r="C58" i="1"/>
  <c r="J58" i="1" s="1"/>
  <c r="R58" i="1" s="1"/>
  <c r="Z58" i="1" s="1"/>
  <c r="AH58" i="1" s="1"/>
  <c r="J55" i="1"/>
  <c r="R55" i="1" s="1"/>
  <c r="Z55" i="1" s="1"/>
  <c r="AH55" i="1" s="1"/>
  <c r="AO86" i="9"/>
  <c r="AG86" i="9"/>
  <c r="Y86" i="9"/>
  <c r="Q86" i="9"/>
  <c r="I86" i="9"/>
  <c r="AO85" i="9"/>
  <c r="AO87" i="9" s="1"/>
  <c r="AG85" i="9"/>
  <c r="Y85" i="9"/>
  <c r="Q85" i="9"/>
  <c r="I85" i="9"/>
  <c r="I87" i="9" s="1"/>
  <c r="AO84" i="9"/>
  <c r="AG84" i="9"/>
  <c r="Y84" i="9"/>
  <c r="Q84" i="9"/>
  <c r="I84" i="9"/>
  <c r="K82" i="9"/>
  <c r="S82" i="9" s="1"/>
  <c r="AA82" i="9" s="1"/>
  <c r="AI82" i="9" s="1"/>
  <c r="AO81" i="9"/>
  <c r="AG81" i="9"/>
  <c r="Y81" i="9"/>
  <c r="Q81" i="9"/>
  <c r="I81" i="9"/>
  <c r="K79" i="9"/>
  <c r="S79" i="9" s="1"/>
  <c r="AA79" i="9" s="1"/>
  <c r="AI79" i="9" s="1"/>
  <c r="AO78" i="9"/>
  <c r="AG78" i="9"/>
  <c r="Y78" i="9"/>
  <c r="Q78" i="9"/>
  <c r="I78" i="9"/>
  <c r="K76" i="9"/>
  <c r="S76" i="9" s="1"/>
  <c r="AA76" i="9" s="1"/>
  <c r="AI76" i="9" s="1"/>
  <c r="AO75" i="9"/>
  <c r="AG75" i="9"/>
  <c r="Y75" i="9"/>
  <c r="Q75" i="9"/>
  <c r="I75" i="9"/>
  <c r="K73" i="9"/>
  <c r="S73" i="9" s="1"/>
  <c r="AA73" i="9" s="1"/>
  <c r="AI73" i="9" s="1"/>
  <c r="AO72" i="9"/>
  <c r="AG72" i="9"/>
  <c r="Y72" i="9"/>
  <c r="Q72" i="9"/>
  <c r="I72" i="9"/>
  <c r="K70" i="9"/>
  <c r="S70" i="9" s="1"/>
  <c r="AA70" i="9" s="1"/>
  <c r="AI70" i="9" s="1"/>
  <c r="AO69" i="9"/>
  <c r="AG69" i="9"/>
  <c r="Y69" i="9"/>
  <c r="Q69" i="9"/>
  <c r="I69" i="9"/>
  <c r="K67" i="9"/>
  <c r="S67" i="9" s="1"/>
  <c r="AA67" i="9" s="1"/>
  <c r="AI67" i="9" s="1"/>
  <c r="AO66" i="9"/>
  <c r="AG66" i="9"/>
  <c r="Y66" i="9"/>
  <c r="Q66" i="9"/>
  <c r="I66" i="9"/>
  <c r="K64" i="9"/>
  <c r="S64" i="9" s="1"/>
  <c r="AA64" i="9" s="1"/>
  <c r="AI64" i="9" s="1"/>
  <c r="AO63" i="9"/>
  <c r="AG63" i="9"/>
  <c r="Y63" i="9"/>
  <c r="Q63" i="9"/>
  <c r="I63" i="9"/>
  <c r="K61" i="9"/>
  <c r="S61" i="9" s="1"/>
  <c r="AA61" i="9" s="1"/>
  <c r="AI61" i="9" s="1"/>
  <c r="AO86" i="8"/>
  <c r="AG86" i="8"/>
  <c r="Y86" i="8"/>
  <c r="Q86" i="8"/>
  <c r="I86" i="8"/>
  <c r="AO85" i="8"/>
  <c r="AG85" i="8"/>
  <c r="Y85" i="8"/>
  <c r="Y87" i="8" s="1"/>
  <c r="Q85" i="8"/>
  <c r="Q87" i="8" s="1"/>
  <c r="I85" i="8"/>
  <c r="AO84" i="8"/>
  <c r="AG84" i="8"/>
  <c r="Y84" i="8"/>
  <c r="Q84" i="8"/>
  <c r="I84" i="8"/>
  <c r="K82" i="8"/>
  <c r="S82" i="8" s="1"/>
  <c r="AA82" i="8" s="1"/>
  <c r="AI82" i="8" s="1"/>
  <c r="AO81" i="8"/>
  <c r="AG81" i="8"/>
  <c r="Y81" i="8"/>
  <c r="Q81" i="8"/>
  <c r="I81" i="8"/>
  <c r="K79" i="8"/>
  <c r="S79" i="8" s="1"/>
  <c r="AA79" i="8" s="1"/>
  <c r="AI79" i="8" s="1"/>
  <c r="AO78" i="8"/>
  <c r="AG78" i="8"/>
  <c r="Y78" i="8"/>
  <c r="Q78" i="8"/>
  <c r="I78" i="8"/>
  <c r="K76" i="8"/>
  <c r="S76" i="8" s="1"/>
  <c r="AA76" i="8" s="1"/>
  <c r="AI76" i="8" s="1"/>
  <c r="AO75" i="8"/>
  <c r="AG75" i="8"/>
  <c r="Y75" i="8"/>
  <c r="Q75" i="8"/>
  <c r="I75" i="8"/>
  <c r="K73" i="8"/>
  <c r="S73" i="8" s="1"/>
  <c r="AA73" i="8" s="1"/>
  <c r="AI73" i="8" s="1"/>
  <c r="AO72" i="8"/>
  <c r="AG72" i="8"/>
  <c r="Y72" i="8"/>
  <c r="Q72" i="8"/>
  <c r="I72" i="8"/>
  <c r="K70" i="8"/>
  <c r="S70" i="8" s="1"/>
  <c r="AA70" i="8" s="1"/>
  <c r="AI70" i="8" s="1"/>
  <c r="AO69" i="8"/>
  <c r="AG69" i="8"/>
  <c r="Y69" i="8"/>
  <c r="Q69" i="8"/>
  <c r="I69" i="8"/>
  <c r="K67" i="8"/>
  <c r="S67" i="8" s="1"/>
  <c r="AA67" i="8" s="1"/>
  <c r="AI67" i="8" s="1"/>
  <c r="AO66" i="8"/>
  <c r="AG66" i="8"/>
  <c r="Y66" i="8"/>
  <c r="Q66" i="8"/>
  <c r="I66" i="8"/>
  <c r="K64" i="8"/>
  <c r="S64" i="8" s="1"/>
  <c r="AA64" i="8" s="1"/>
  <c r="AI64" i="8" s="1"/>
  <c r="AO63" i="8"/>
  <c r="AG63" i="8"/>
  <c r="Y63" i="8"/>
  <c r="Q63" i="8"/>
  <c r="I63" i="8"/>
  <c r="K61" i="8"/>
  <c r="S61" i="8" s="1"/>
  <c r="AA61" i="8" s="1"/>
  <c r="AI61" i="8" s="1"/>
  <c r="AO86" i="7"/>
  <c r="AG86" i="7"/>
  <c r="Y86" i="7"/>
  <c r="Q86" i="7"/>
  <c r="I86" i="7"/>
  <c r="AO85" i="7"/>
  <c r="AO87" i="7" s="1"/>
  <c r="AG85" i="7"/>
  <c r="Y85" i="7"/>
  <c r="Q85" i="7"/>
  <c r="Q87" i="7" s="1"/>
  <c r="I85" i="7"/>
  <c r="I87" i="7" s="1"/>
  <c r="AO84" i="7"/>
  <c r="AG84" i="7"/>
  <c r="Y84" i="7"/>
  <c r="Q84" i="7"/>
  <c r="I84" i="7"/>
  <c r="K82" i="7"/>
  <c r="S82" i="7" s="1"/>
  <c r="AA82" i="7" s="1"/>
  <c r="AI82" i="7" s="1"/>
  <c r="AO81" i="7"/>
  <c r="AG81" i="7"/>
  <c r="Y81" i="7"/>
  <c r="Q81" i="7"/>
  <c r="I81" i="7"/>
  <c r="K79" i="7"/>
  <c r="S79" i="7" s="1"/>
  <c r="AA79" i="7" s="1"/>
  <c r="AI79" i="7" s="1"/>
  <c r="AO78" i="7"/>
  <c r="AG78" i="7"/>
  <c r="Y78" i="7"/>
  <c r="Q78" i="7"/>
  <c r="I78" i="7"/>
  <c r="K76" i="7"/>
  <c r="S76" i="7" s="1"/>
  <c r="AA76" i="7" s="1"/>
  <c r="AI76" i="7" s="1"/>
  <c r="AO75" i="7"/>
  <c r="AG75" i="7"/>
  <c r="Y75" i="7"/>
  <c r="Q75" i="7"/>
  <c r="I75" i="7"/>
  <c r="K73" i="7"/>
  <c r="S73" i="7" s="1"/>
  <c r="AA73" i="7" s="1"/>
  <c r="AI73" i="7" s="1"/>
  <c r="AO72" i="7"/>
  <c r="AG72" i="7"/>
  <c r="Y72" i="7"/>
  <c r="Q72" i="7"/>
  <c r="I72" i="7"/>
  <c r="K70" i="7"/>
  <c r="S70" i="7" s="1"/>
  <c r="AA70" i="7" s="1"/>
  <c r="AI70" i="7" s="1"/>
  <c r="AO69" i="7"/>
  <c r="AG69" i="7"/>
  <c r="Y69" i="7"/>
  <c r="Q69" i="7"/>
  <c r="I69" i="7"/>
  <c r="K67" i="7"/>
  <c r="S67" i="7" s="1"/>
  <c r="AA67" i="7" s="1"/>
  <c r="AI67" i="7" s="1"/>
  <c r="AO66" i="7"/>
  <c r="AG66" i="7"/>
  <c r="Y66" i="7"/>
  <c r="Q66" i="7"/>
  <c r="I66" i="7"/>
  <c r="K64" i="7"/>
  <c r="S64" i="7" s="1"/>
  <c r="AA64" i="7" s="1"/>
  <c r="AI64" i="7" s="1"/>
  <c r="AO63" i="7"/>
  <c r="AG63" i="7"/>
  <c r="Y63" i="7"/>
  <c r="Q63" i="7"/>
  <c r="I63" i="7"/>
  <c r="K61" i="7"/>
  <c r="S61" i="7" s="1"/>
  <c r="AA61" i="7" s="1"/>
  <c r="AI61" i="7" s="1"/>
  <c r="AO86" i="6"/>
  <c r="AG86" i="6"/>
  <c r="Y86" i="6"/>
  <c r="Q86" i="6"/>
  <c r="I86" i="6"/>
  <c r="AO85" i="6"/>
  <c r="AO87" i="6" s="1"/>
  <c r="AG85" i="6"/>
  <c r="Y85" i="6"/>
  <c r="Y87" i="6" s="1"/>
  <c r="Q85" i="6"/>
  <c r="Q87" i="6" s="1"/>
  <c r="I85" i="6"/>
  <c r="I87" i="6" s="1"/>
  <c r="AO84" i="6"/>
  <c r="AG84" i="6"/>
  <c r="Y84" i="6"/>
  <c r="Q84" i="6"/>
  <c r="I84" i="6"/>
  <c r="K82" i="6"/>
  <c r="S82" i="6" s="1"/>
  <c r="AA82" i="6" s="1"/>
  <c r="AI82" i="6" s="1"/>
  <c r="AO81" i="6"/>
  <c r="AG81" i="6"/>
  <c r="Y81" i="6"/>
  <c r="Q81" i="6"/>
  <c r="I81" i="6"/>
  <c r="K79" i="6"/>
  <c r="S79" i="6" s="1"/>
  <c r="AA79" i="6" s="1"/>
  <c r="AI79" i="6" s="1"/>
  <c r="AO78" i="6"/>
  <c r="AG78" i="6"/>
  <c r="Y78" i="6"/>
  <c r="Q78" i="6"/>
  <c r="I78" i="6"/>
  <c r="K76" i="6"/>
  <c r="S76" i="6" s="1"/>
  <c r="AA76" i="6" s="1"/>
  <c r="AI76" i="6" s="1"/>
  <c r="AO75" i="6"/>
  <c r="AG75" i="6"/>
  <c r="Y75" i="6"/>
  <c r="Q75" i="6"/>
  <c r="I75" i="6"/>
  <c r="K73" i="6"/>
  <c r="S73" i="6" s="1"/>
  <c r="AA73" i="6" s="1"/>
  <c r="AI73" i="6" s="1"/>
  <c r="AO72" i="6"/>
  <c r="AG72" i="6"/>
  <c r="Y72" i="6"/>
  <c r="Q72" i="6"/>
  <c r="I72" i="6"/>
  <c r="K70" i="6"/>
  <c r="S70" i="6" s="1"/>
  <c r="AA70" i="6" s="1"/>
  <c r="AI70" i="6" s="1"/>
  <c r="AO69" i="6"/>
  <c r="AG69" i="6"/>
  <c r="Y69" i="6"/>
  <c r="Q69" i="6"/>
  <c r="I69" i="6"/>
  <c r="K67" i="6"/>
  <c r="S67" i="6" s="1"/>
  <c r="AA67" i="6" s="1"/>
  <c r="AI67" i="6" s="1"/>
  <c r="AO66" i="6"/>
  <c r="AG66" i="6"/>
  <c r="Y66" i="6"/>
  <c r="Q66" i="6"/>
  <c r="I66" i="6"/>
  <c r="K64" i="6"/>
  <c r="S64" i="6" s="1"/>
  <c r="AA64" i="6" s="1"/>
  <c r="AI64" i="6" s="1"/>
  <c r="AO63" i="6"/>
  <c r="AG63" i="6"/>
  <c r="Y63" i="6"/>
  <c r="Q63" i="6"/>
  <c r="I63" i="6"/>
  <c r="K61" i="6"/>
  <c r="S61" i="6" s="1"/>
  <c r="AA61" i="6" s="1"/>
  <c r="AI61" i="6" s="1"/>
  <c r="AO86" i="5"/>
  <c r="AG86" i="5"/>
  <c r="Y86" i="5"/>
  <c r="Q86" i="5"/>
  <c r="I86" i="5"/>
  <c r="AO85" i="5"/>
  <c r="AG85" i="5"/>
  <c r="AG87" i="5" s="1"/>
  <c r="Y85" i="5"/>
  <c r="Q85" i="5"/>
  <c r="Q87" i="5" s="1"/>
  <c r="I85" i="5"/>
  <c r="AO84" i="5"/>
  <c r="AG84" i="5"/>
  <c r="Y84" i="5"/>
  <c r="Q84" i="5"/>
  <c r="I84" i="5"/>
  <c r="K82" i="5"/>
  <c r="S82" i="5" s="1"/>
  <c r="AA82" i="5" s="1"/>
  <c r="AI82" i="5" s="1"/>
  <c r="AO81" i="5"/>
  <c r="AG81" i="5"/>
  <c r="Y81" i="5"/>
  <c r="Q81" i="5"/>
  <c r="I81" i="5"/>
  <c r="K79" i="5"/>
  <c r="S79" i="5" s="1"/>
  <c r="AA79" i="5" s="1"/>
  <c r="AI79" i="5" s="1"/>
  <c r="AO78" i="5"/>
  <c r="AG78" i="5"/>
  <c r="Y78" i="5"/>
  <c r="Q78" i="5"/>
  <c r="I78" i="5"/>
  <c r="K76" i="5"/>
  <c r="S76" i="5" s="1"/>
  <c r="AA76" i="5" s="1"/>
  <c r="AI76" i="5" s="1"/>
  <c r="AO75" i="5"/>
  <c r="AG75" i="5"/>
  <c r="Y75" i="5"/>
  <c r="Q75" i="5"/>
  <c r="I75" i="5"/>
  <c r="K73" i="5"/>
  <c r="S73" i="5" s="1"/>
  <c r="AA73" i="5" s="1"/>
  <c r="AI73" i="5" s="1"/>
  <c r="AO72" i="5"/>
  <c r="AG72" i="5"/>
  <c r="Y72" i="5"/>
  <c r="Q72" i="5"/>
  <c r="I72" i="5"/>
  <c r="K70" i="5"/>
  <c r="S70" i="5" s="1"/>
  <c r="AA70" i="5" s="1"/>
  <c r="AI70" i="5" s="1"/>
  <c r="AO69" i="5"/>
  <c r="AG69" i="5"/>
  <c r="Y69" i="5"/>
  <c r="Q69" i="5"/>
  <c r="I69" i="5"/>
  <c r="K67" i="5"/>
  <c r="S67" i="5" s="1"/>
  <c r="AA67" i="5" s="1"/>
  <c r="AI67" i="5" s="1"/>
  <c r="AO66" i="5"/>
  <c r="AG66" i="5"/>
  <c r="Y66" i="5"/>
  <c r="Q66" i="5"/>
  <c r="I66" i="5"/>
  <c r="K64" i="5"/>
  <c r="S64" i="5" s="1"/>
  <c r="AA64" i="5" s="1"/>
  <c r="AI64" i="5" s="1"/>
  <c r="AO63" i="5"/>
  <c r="AG63" i="5"/>
  <c r="Y63" i="5"/>
  <c r="Q63" i="5"/>
  <c r="I63" i="5"/>
  <c r="K61" i="5"/>
  <c r="S61" i="5" s="1"/>
  <c r="AA61" i="5" s="1"/>
  <c r="AI61" i="5" s="1"/>
  <c r="AO86" i="4"/>
  <c r="AG86" i="4"/>
  <c r="Y86" i="4"/>
  <c r="Q86" i="4"/>
  <c r="I86" i="4"/>
  <c r="AO85" i="4"/>
  <c r="AO87" i="4" s="1"/>
  <c r="AG85" i="4"/>
  <c r="Y85" i="4"/>
  <c r="Y87" i="4" s="1"/>
  <c r="Q85" i="4"/>
  <c r="I85" i="4"/>
  <c r="I87" i="4" s="1"/>
  <c r="AO84" i="4"/>
  <c r="AG84" i="4"/>
  <c r="Y84" i="4"/>
  <c r="Q84" i="4"/>
  <c r="I84" i="4"/>
  <c r="K82" i="4"/>
  <c r="S82" i="4" s="1"/>
  <c r="AA82" i="4" s="1"/>
  <c r="AI82" i="4" s="1"/>
  <c r="AO81" i="4"/>
  <c r="AG81" i="4"/>
  <c r="Y81" i="4"/>
  <c r="Q81" i="4"/>
  <c r="I81" i="4"/>
  <c r="K79" i="4"/>
  <c r="S79" i="4" s="1"/>
  <c r="AA79" i="4" s="1"/>
  <c r="AI79" i="4" s="1"/>
  <c r="AO78" i="4"/>
  <c r="AG78" i="4"/>
  <c r="Y78" i="4"/>
  <c r="Q78" i="4"/>
  <c r="I78" i="4"/>
  <c r="K76" i="4"/>
  <c r="S76" i="4" s="1"/>
  <c r="AA76" i="4" s="1"/>
  <c r="AI76" i="4" s="1"/>
  <c r="AO75" i="4"/>
  <c r="AG75" i="4"/>
  <c r="Y75" i="4"/>
  <c r="Q75" i="4"/>
  <c r="I75" i="4"/>
  <c r="K73" i="4"/>
  <c r="S73" i="4" s="1"/>
  <c r="AA73" i="4" s="1"/>
  <c r="AI73" i="4" s="1"/>
  <c r="AO72" i="4"/>
  <c r="AG72" i="4"/>
  <c r="Y72" i="4"/>
  <c r="Q72" i="4"/>
  <c r="I72" i="4"/>
  <c r="K70" i="4"/>
  <c r="S70" i="4" s="1"/>
  <c r="AA70" i="4" s="1"/>
  <c r="AI70" i="4" s="1"/>
  <c r="AO69" i="4"/>
  <c r="AG69" i="4"/>
  <c r="Y69" i="4"/>
  <c r="Q69" i="4"/>
  <c r="I69" i="4"/>
  <c r="K67" i="4"/>
  <c r="S67" i="4" s="1"/>
  <c r="AA67" i="4" s="1"/>
  <c r="AI67" i="4" s="1"/>
  <c r="AO66" i="4"/>
  <c r="AG66" i="4"/>
  <c r="Y66" i="4"/>
  <c r="Q66" i="4"/>
  <c r="I66" i="4"/>
  <c r="K64" i="4"/>
  <c r="S64" i="4" s="1"/>
  <c r="AA64" i="4" s="1"/>
  <c r="AI64" i="4" s="1"/>
  <c r="AO63" i="4"/>
  <c r="AG63" i="4"/>
  <c r="Y63" i="4"/>
  <c r="Q63" i="4"/>
  <c r="I63" i="4"/>
  <c r="K61" i="4"/>
  <c r="S61" i="4" s="1"/>
  <c r="AA61" i="4" s="1"/>
  <c r="AI61" i="4" s="1"/>
  <c r="AO86" i="3"/>
  <c r="AG86" i="3"/>
  <c r="Y86" i="3"/>
  <c r="Q86" i="3"/>
  <c r="I86" i="3"/>
  <c r="AO85" i="3"/>
  <c r="AG85" i="3"/>
  <c r="Y85" i="3"/>
  <c r="Y87" i="3" s="1"/>
  <c r="Q85" i="3"/>
  <c r="Q87" i="3" s="1"/>
  <c r="I85" i="3"/>
  <c r="AO84" i="3"/>
  <c r="AG84" i="3"/>
  <c r="Y84" i="3"/>
  <c r="Q84" i="3"/>
  <c r="I84" i="3"/>
  <c r="K82" i="3"/>
  <c r="S82" i="3" s="1"/>
  <c r="AA82" i="3" s="1"/>
  <c r="AI82" i="3" s="1"/>
  <c r="AO81" i="3"/>
  <c r="AG81" i="3"/>
  <c r="Y81" i="3"/>
  <c r="Q81" i="3"/>
  <c r="I81" i="3"/>
  <c r="K79" i="3"/>
  <c r="S79" i="3" s="1"/>
  <c r="AA79" i="3" s="1"/>
  <c r="AI79" i="3" s="1"/>
  <c r="AO78" i="3"/>
  <c r="AG78" i="3"/>
  <c r="Y78" i="3"/>
  <c r="Q78" i="3"/>
  <c r="I78" i="3"/>
  <c r="K76" i="3"/>
  <c r="S76" i="3" s="1"/>
  <c r="AA76" i="3" s="1"/>
  <c r="AI76" i="3" s="1"/>
  <c r="AO75" i="3"/>
  <c r="AG75" i="3"/>
  <c r="Y75" i="3"/>
  <c r="Q75" i="3"/>
  <c r="I75" i="3"/>
  <c r="K73" i="3"/>
  <c r="S73" i="3" s="1"/>
  <c r="AA73" i="3" s="1"/>
  <c r="AI73" i="3" s="1"/>
  <c r="AO72" i="3"/>
  <c r="AG72" i="3"/>
  <c r="Y72" i="3"/>
  <c r="Q72" i="3"/>
  <c r="I72" i="3"/>
  <c r="K70" i="3"/>
  <c r="S70" i="3" s="1"/>
  <c r="AA70" i="3" s="1"/>
  <c r="AI70" i="3" s="1"/>
  <c r="AO69" i="3"/>
  <c r="AG69" i="3"/>
  <c r="Y69" i="3"/>
  <c r="Q69" i="3"/>
  <c r="I69" i="3"/>
  <c r="K67" i="3"/>
  <c r="S67" i="3" s="1"/>
  <c r="AA67" i="3" s="1"/>
  <c r="AI67" i="3" s="1"/>
  <c r="AO66" i="3"/>
  <c r="AG66" i="3"/>
  <c r="Y66" i="3"/>
  <c r="Q66" i="3"/>
  <c r="I66" i="3"/>
  <c r="K64" i="3"/>
  <c r="S64" i="3" s="1"/>
  <c r="AA64" i="3" s="1"/>
  <c r="AI64" i="3" s="1"/>
  <c r="AO63" i="3"/>
  <c r="AG63" i="3"/>
  <c r="Y63" i="3"/>
  <c r="Q63" i="3"/>
  <c r="I63" i="3"/>
  <c r="K61" i="3"/>
  <c r="S61" i="3" s="1"/>
  <c r="AA61" i="3" s="1"/>
  <c r="AI61" i="3" s="1"/>
  <c r="AP83" i="9"/>
  <c r="AP82" i="9"/>
  <c r="AP81" i="9"/>
  <c r="AP80" i="9"/>
  <c r="AP79" i="9"/>
  <c r="AP77" i="9"/>
  <c r="AP76" i="9"/>
  <c r="AP74" i="9"/>
  <c r="AP73" i="9"/>
  <c r="AP71" i="9"/>
  <c r="AP70" i="9"/>
  <c r="AP68" i="9"/>
  <c r="AP67" i="9"/>
  <c r="AP65" i="9"/>
  <c r="AP64" i="9"/>
  <c r="AP62" i="9"/>
  <c r="AP61" i="9"/>
  <c r="AP83" i="8"/>
  <c r="AP82" i="8"/>
  <c r="AP80" i="8"/>
  <c r="AP79" i="8"/>
  <c r="AP77" i="8"/>
  <c r="AP76" i="8"/>
  <c r="AP74" i="8"/>
  <c r="AP73" i="8"/>
  <c r="AP71" i="8"/>
  <c r="AP70" i="8"/>
  <c r="AP68" i="8"/>
  <c r="AP67" i="8"/>
  <c r="AP65" i="8"/>
  <c r="AP64" i="8"/>
  <c r="AP62" i="8"/>
  <c r="AP61" i="8"/>
  <c r="AP83" i="7"/>
  <c r="AP82" i="7"/>
  <c r="AP80" i="7"/>
  <c r="AP79" i="7"/>
  <c r="AP77" i="7"/>
  <c r="AP76" i="7"/>
  <c r="AP74" i="7"/>
  <c r="AP73" i="7"/>
  <c r="AP71" i="7"/>
  <c r="AP70" i="7"/>
  <c r="AP68" i="7"/>
  <c r="AP67" i="7"/>
  <c r="AP65" i="7"/>
  <c r="AP64" i="7"/>
  <c r="AP62" i="7"/>
  <c r="AP61" i="7"/>
  <c r="AP84" i="6"/>
  <c r="AP83" i="6"/>
  <c r="AP82" i="6"/>
  <c r="AP80" i="6"/>
  <c r="AP79" i="6"/>
  <c r="AP77" i="6"/>
  <c r="AP76" i="6"/>
  <c r="AP74" i="6"/>
  <c r="AP73" i="6"/>
  <c r="AP71" i="6"/>
  <c r="AP70" i="6"/>
  <c r="AP68" i="6"/>
  <c r="AP67" i="6"/>
  <c r="AP65" i="6"/>
  <c r="AP64" i="6"/>
  <c r="AP62" i="6"/>
  <c r="AP61" i="6"/>
  <c r="AP83" i="5"/>
  <c r="AP82" i="5"/>
  <c r="AP80" i="5"/>
  <c r="AP79" i="5"/>
  <c r="AP77" i="5"/>
  <c r="AP76" i="5"/>
  <c r="AP74" i="5"/>
  <c r="AP73" i="5"/>
  <c r="AP71" i="5"/>
  <c r="AP70" i="5"/>
  <c r="AP68" i="5"/>
  <c r="AP67" i="5"/>
  <c r="AP65" i="5"/>
  <c r="AP64" i="5"/>
  <c r="AP62" i="5"/>
  <c r="AP61" i="5"/>
  <c r="AP84" i="4"/>
  <c r="AP83" i="4"/>
  <c r="AP82" i="4"/>
  <c r="AP80" i="4"/>
  <c r="AP79" i="4"/>
  <c r="AP77" i="4"/>
  <c r="AP76" i="4"/>
  <c r="AP74" i="4"/>
  <c r="AP73" i="4"/>
  <c r="AP72" i="4"/>
  <c r="AP71" i="4"/>
  <c r="AP70" i="4"/>
  <c r="AP68" i="4"/>
  <c r="AP67" i="4"/>
  <c r="AP65" i="4"/>
  <c r="AP64" i="4"/>
  <c r="AP62" i="4"/>
  <c r="AP61" i="4"/>
  <c r="AP84" i="3"/>
  <c r="AP83" i="3"/>
  <c r="AP82" i="3"/>
  <c r="AP80" i="3"/>
  <c r="AP79" i="3"/>
  <c r="AP77" i="3"/>
  <c r="AP76" i="3"/>
  <c r="AP74" i="3"/>
  <c r="AP73" i="3"/>
  <c r="AP71" i="3"/>
  <c r="AP70" i="3"/>
  <c r="AP68" i="3"/>
  <c r="AP67" i="3"/>
  <c r="AP65" i="3"/>
  <c r="AP64" i="3"/>
  <c r="AP62" i="3"/>
  <c r="AP61" i="3"/>
  <c r="L58" i="9"/>
  <c r="J58" i="9"/>
  <c r="R58" i="9" s="1"/>
  <c r="Z58" i="9" s="1"/>
  <c r="AH58" i="9" s="1"/>
  <c r="I58" i="9"/>
  <c r="L57" i="9"/>
  <c r="J57" i="9"/>
  <c r="R57" i="9" s="1"/>
  <c r="Z57" i="9" s="1"/>
  <c r="AH57" i="9" s="1"/>
  <c r="I57" i="9"/>
  <c r="L56" i="9"/>
  <c r="Q56" i="9" s="1"/>
  <c r="J56" i="9"/>
  <c r="R56" i="9" s="1"/>
  <c r="Z56" i="9" s="1"/>
  <c r="AH56" i="9" s="1"/>
  <c r="I56" i="9"/>
  <c r="L55" i="9"/>
  <c r="J55" i="9"/>
  <c r="R55" i="9" s="1"/>
  <c r="Z55" i="9" s="1"/>
  <c r="AH55" i="9" s="1"/>
  <c r="I55" i="9"/>
  <c r="L54" i="9"/>
  <c r="J54" i="9"/>
  <c r="R54" i="9" s="1"/>
  <c r="Z54" i="9" s="1"/>
  <c r="AH54" i="9" s="1"/>
  <c r="I54" i="9"/>
  <c r="L53" i="9"/>
  <c r="Q53" i="9" s="1"/>
  <c r="J53" i="9"/>
  <c r="R53" i="9" s="1"/>
  <c r="Z53" i="9" s="1"/>
  <c r="AH53" i="9" s="1"/>
  <c r="I53" i="9"/>
  <c r="I59" i="9" s="1"/>
  <c r="L50" i="9"/>
  <c r="J50" i="9"/>
  <c r="R50" i="9" s="1"/>
  <c r="Z50" i="9" s="1"/>
  <c r="AH50" i="9" s="1"/>
  <c r="I50" i="9"/>
  <c r="L49" i="9"/>
  <c r="J49" i="9"/>
  <c r="R49" i="9" s="1"/>
  <c r="Z49" i="9" s="1"/>
  <c r="AH49" i="9" s="1"/>
  <c r="I49" i="9"/>
  <c r="L48" i="9"/>
  <c r="J48" i="9"/>
  <c r="R48" i="9" s="1"/>
  <c r="Z48" i="9" s="1"/>
  <c r="AH48" i="9" s="1"/>
  <c r="I48" i="9"/>
  <c r="L47" i="9"/>
  <c r="Q47" i="9" s="1"/>
  <c r="J47" i="9"/>
  <c r="R47" i="9" s="1"/>
  <c r="Z47" i="9" s="1"/>
  <c r="AH47" i="9" s="1"/>
  <c r="I47" i="9"/>
  <c r="L46" i="9"/>
  <c r="T46" i="9" s="1"/>
  <c r="Y46" i="9" s="1"/>
  <c r="J46" i="9"/>
  <c r="R46" i="9" s="1"/>
  <c r="Z46" i="9" s="1"/>
  <c r="AH46" i="9" s="1"/>
  <c r="I46" i="9"/>
  <c r="L45" i="9"/>
  <c r="T45" i="9" s="1"/>
  <c r="J45" i="9"/>
  <c r="R45" i="9" s="1"/>
  <c r="Z45" i="9" s="1"/>
  <c r="AH45" i="9" s="1"/>
  <c r="I45" i="9"/>
  <c r="L42" i="9"/>
  <c r="J42" i="9"/>
  <c r="R42" i="9" s="1"/>
  <c r="Z42" i="9" s="1"/>
  <c r="AH42" i="9" s="1"/>
  <c r="I42" i="9"/>
  <c r="L41" i="9"/>
  <c r="T41" i="9" s="1"/>
  <c r="Y41" i="9" s="1"/>
  <c r="J41" i="9"/>
  <c r="R41" i="9" s="1"/>
  <c r="Z41" i="9" s="1"/>
  <c r="AH41" i="9" s="1"/>
  <c r="I41" i="9"/>
  <c r="L40" i="9"/>
  <c r="J40" i="9"/>
  <c r="R40" i="9" s="1"/>
  <c r="Z40" i="9" s="1"/>
  <c r="AH40" i="9" s="1"/>
  <c r="I40" i="9"/>
  <c r="L39" i="9"/>
  <c r="Q39" i="9" s="1"/>
  <c r="J39" i="9"/>
  <c r="R39" i="9" s="1"/>
  <c r="Z39" i="9" s="1"/>
  <c r="AH39" i="9" s="1"/>
  <c r="I39" i="9"/>
  <c r="L38" i="9"/>
  <c r="T38" i="9" s="1"/>
  <c r="AB38" i="9" s="1"/>
  <c r="J38" i="9"/>
  <c r="R38" i="9" s="1"/>
  <c r="Z38" i="9" s="1"/>
  <c r="AH38" i="9" s="1"/>
  <c r="I38" i="9"/>
  <c r="L37" i="9"/>
  <c r="J37" i="9"/>
  <c r="R37" i="9" s="1"/>
  <c r="Z37" i="9" s="1"/>
  <c r="AH37" i="9" s="1"/>
  <c r="I37" i="9"/>
  <c r="L36" i="9"/>
  <c r="J36" i="9"/>
  <c r="R36" i="9" s="1"/>
  <c r="Z36" i="9" s="1"/>
  <c r="AH36" i="9" s="1"/>
  <c r="I36" i="9"/>
  <c r="O33" i="9"/>
  <c r="W33" i="9" s="1"/>
  <c r="AE33" i="9" s="1"/>
  <c r="AM33" i="9" s="1"/>
  <c r="L33" i="9"/>
  <c r="T33" i="9" s="1"/>
  <c r="AB33" i="9" s="1"/>
  <c r="K33" i="9"/>
  <c r="S33" i="9" s="1"/>
  <c r="AA33" i="9" s="1"/>
  <c r="AI33" i="9" s="1"/>
  <c r="J33" i="9"/>
  <c r="R33" i="9" s="1"/>
  <c r="Z33" i="9" s="1"/>
  <c r="AH33" i="9" s="1"/>
  <c r="I33" i="9"/>
  <c r="O32" i="9"/>
  <c r="W32" i="9" s="1"/>
  <c r="AE32" i="9" s="1"/>
  <c r="AM32" i="9" s="1"/>
  <c r="L32" i="9"/>
  <c r="K32" i="9"/>
  <c r="S32" i="9" s="1"/>
  <c r="AA32" i="9" s="1"/>
  <c r="AI32" i="9" s="1"/>
  <c r="J32" i="9"/>
  <c r="R32" i="9" s="1"/>
  <c r="Z32" i="9" s="1"/>
  <c r="AH32" i="9" s="1"/>
  <c r="I32" i="9"/>
  <c r="O31" i="9"/>
  <c r="W31" i="9" s="1"/>
  <c r="AE31" i="9" s="1"/>
  <c r="AM31" i="9" s="1"/>
  <c r="L31" i="9"/>
  <c r="K31" i="9"/>
  <c r="S31" i="9" s="1"/>
  <c r="AA31" i="9" s="1"/>
  <c r="AI31" i="9" s="1"/>
  <c r="J31" i="9"/>
  <c r="R31" i="9" s="1"/>
  <c r="Z31" i="9" s="1"/>
  <c r="AH31" i="9" s="1"/>
  <c r="I31" i="9"/>
  <c r="O30" i="9"/>
  <c r="W30" i="9" s="1"/>
  <c r="AE30" i="9" s="1"/>
  <c r="AM30" i="9" s="1"/>
  <c r="L30" i="9"/>
  <c r="K30" i="9"/>
  <c r="S30" i="9" s="1"/>
  <c r="AA30" i="9" s="1"/>
  <c r="AI30" i="9" s="1"/>
  <c r="J30" i="9"/>
  <c r="R30" i="9" s="1"/>
  <c r="Z30" i="9" s="1"/>
  <c r="AH30" i="9" s="1"/>
  <c r="I30" i="9"/>
  <c r="O29" i="9"/>
  <c r="W29" i="9" s="1"/>
  <c r="AE29" i="9" s="1"/>
  <c r="AM29" i="9" s="1"/>
  <c r="L29" i="9"/>
  <c r="T29" i="9" s="1"/>
  <c r="AB29" i="9" s="1"/>
  <c r="K29" i="9"/>
  <c r="S29" i="9" s="1"/>
  <c r="AA29" i="9" s="1"/>
  <c r="AI29" i="9" s="1"/>
  <c r="J29" i="9"/>
  <c r="R29" i="9" s="1"/>
  <c r="Z29" i="9" s="1"/>
  <c r="AH29" i="9" s="1"/>
  <c r="I29" i="9"/>
  <c r="O28" i="9"/>
  <c r="W28" i="9" s="1"/>
  <c r="AE28" i="9" s="1"/>
  <c r="AM28" i="9" s="1"/>
  <c r="L28" i="9"/>
  <c r="Q28" i="9" s="1"/>
  <c r="K28" i="9"/>
  <c r="S28" i="9" s="1"/>
  <c r="AA28" i="9" s="1"/>
  <c r="AI28" i="9" s="1"/>
  <c r="J28" i="9"/>
  <c r="R28" i="9" s="1"/>
  <c r="Z28" i="9" s="1"/>
  <c r="AH28" i="9" s="1"/>
  <c r="I28" i="9"/>
  <c r="O27" i="9"/>
  <c r="W27" i="9" s="1"/>
  <c r="AE27" i="9" s="1"/>
  <c r="AM27" i="9" s="1"/>
  <c r="L27" i="9"/>
  <c r="T27" i="9" s="1"/>
  <c r="K27" i="9"/>
  <c r="S27" i="9" s="1"/>
  <c r="AA27" i="9" s="1"/>
  <c r="AI27" i="9" s="1"/>
  <c r="J27" i="9"/>
  <c r="R27" i="9" s="1"/>
  <c r="Z27" i="9" s="1"/>
  <c r="AH27" i="9" s="1"/>
  <c r="I27" i="9"/>
  <c r="I34" i="9" s="1"/>
  <c r="AJ24" i="9"/>
  <c r="AB24" i="9"/>
  <c r="T24" i="9"/>
  <c r="O24" i="9"/>
  <c r="L24" i="9"/>
  <c r="J24" i="9"/>
  <c r="R24" i="9" s="1"/>
  <c r="Z24" i="9" s="1"/>
  <c r="AH24" i="9" s="1"/>
  <c r="F24" i="9"/>
  <c r="H24" i="9" s="1"/>
  <c r="I24" i="9" s="1"/>
  <c r="D24" i="9"/>
  <c r="AJ23" i="9"/>
  <c r="AB23" i="9"/>
  <c r="T23" i="9"/>
  <c r="O23" i="9"/>
  <c r="L23" i="9"/>
  <c r="J23" i="9"/>
  <c r="R23" i="9" s="1"/>
  <c r="Z23" i="9" s="1"/>
  <c r="AH23" i="9" s="1"/>
  <c r="F23" i="9"/>
  <c r="H23" i="9" s="1"/>
  <c r="I23" i="9" s="1"/>
  <c r="D23" i="9"/>
  <c r="AJ22" i="9"/>
  <c r="AB22" i="9"/>
  <c r="T22" i="9"/>
  <c r="O22" i="9"/>
  <c r="L22" i="9"/>
  <c r="J22" i="9"/>
  <c r="R22" i="9" s="1"/>
  <c r="Z22" i="9" s="1"/>
  <c r="AH22" i="9" s="1"/>
  <c r="F22" i="9"/>
  <c r="H22" i="9" s="1"/>
  <c r="I22" i="9" s="1"/>
  <c r="D22" i="9"/>
  <c r="AJ21" i="9"/>
  <c r="AB21" i="9"/>
  <c r="T21" i="9"/>
  <c r="O21" i="9"/>
  <c r="L21" i="9"/>
  <c r="J21" i="9"/>
  <c r="R21" i="9" s="1"/>
  <c r="Z21" i="9" s="1"/>
  <c r="AH21" i="9" s="1"/>
  <c r="F21" i="9"/>
  <c r="H21" i="9" s="1"/>
  <c r="I21" i="9" s="1"/>
  <c r="D21" i="9"/>
  <c r="AJ20" i="9"/>
  <c r="AB20" i="9"/>
  <c r="T20" i="9"/>
  <c r="O20" i="9"/>
  <c r="W20" i="9" s="1"/>
  <c r="AE20" i="9" s="1"/>
  <c r="L20" i="9"/>
  <c r="J20" i="9"/>
  <c r="R20" i="9" s="1"/>
  <c r="Z20" i="9" s="1"/>
  <c r="AH20" i="9" s="1"/>
  <c r="F20" i="9"/>
  <c r="H20" i="9" s="1"/>
  <c r="I20" i="9" s="1"/>
  <c r="D20" i="9"/>
  <c r="AJ19" i="9"/>
  <c r="AB19" i="9"/>
  <c r="T19" i="9"/>
  <c r="O19" i="9"/>
  <c r="W19" i="9" s="1"/>
  <c r="AE19" i="9" s="1"/>
  <c r="AM19" i="9" s="1"/>
  <c r="L19" i="9"/>
  <c r="J19" i="9"/>
  <c r="R19" i="9" s="1"/>
  <c r="Z19" i="9" s="1"/>
  <c r="AH19" i="9" s="1"/>
  <c r="F19" i="9"/>
  <c r="H19" i="9" s="1"/>
  <c r="I19" i="9" s="1"/>
  <c r="D19" i="9"/>
  <c r="AJ18" i="9"/>
  <c r="AB18" i="9"/>
  <c r="T18" i="9"/>
  <c r="O18" i="9"/>
  <c r="L18" i="9"/>
  <c r="J18" i="9"/>
  <c r="R18" i="9" s="1"/>
  <c r="Z18" i="9" s="1"/>
  <c r="AH18" i="9" s="1"/>
  <c r="F18" i="9"/>
  <c r="H18" i="9" s="1"/>
  <c r="I18" i="9" s="1"/>
  <c r="D18" i="9"/>
  <c r="AJ17" i="9"/>
  <c r="AB17" i="9"/>
  <c r="T17" i="9"/>
  <c r="O17" i="9"/>
  <c r="W17" i="9" s="1"/>
  <c r="L17" i="9"/>
  <c r="J17" i="9"/>
  <c r="R17" i="9" s="1"/>
  <c r="Z17" i="9" s="1"/>
  <c r="AH17" i="9" s="1"/>
  <c r="F17" i="9"/>
  <c r="H17" i="9" s="1"/>
  <c r="I17" i="9" s="1"/>
  <c r="D17" i="9"/>
  <c r="AJ16" i="9"/>
  <c r="AB16" i="9"/>
  <c r="T16" i="9"/>
  <c r="O16" i="9"/>
  <c r="W16" i="9" s="1"/>
  <c r="AE16" i="9" s="1"/>
  <c r="AM16" i="9" s="1"/>
  <c r="L16" i="9"/>
  <c r="J16" i="9"/>
  <c r="R16" i="9" s="1"/>
  <c r="Z16" i="9" s="1"/>
  <c r="AH16" i="9" s="1"/>
  <c r="F16" i="9"/>
  <c r="H16" i="9" s="1"/>
  <c r="I16" i="9" s="1"/>
  <c r="D16" i="9"/>
  <c r="AJ15" i="9"/>
  <c r="AB15" i="9"/>
  <c r="T15" i="9"/>
  <c r="O15" i="9"/>
  <c r="W15" i="9" s="1"/>
  <c r="AE15" i="9" s="1"/>
  <c r="L15" i="9"/>
  <c r="J15" i="9"/>
  <c r="R15" i="9" s="1"/>
  <c r="Z15" i="9" s="1"/>
  <c r="AH15" i="9" s="1"/>
  <c r="F15" i="9"/>
  <c r="H15" i="9" s="1"/>
  <c r="I15" i="9" s="1"/>
  <c r="D15" i="9"/>
  <c r="AJ14" i="9"/>
  <c r="AB14" i="9"/>
  <c r="T14" i="9"/>
  <c r="O14" i="9"/>
  <c r="L14" i="9"/>
  <c r="J14" i="9"/>
  <c r="R14" i="9" s="1"/>
  <c r="Z14" i="9" s="1"/>
  <c r="AH14" i="9" s="1"/>
  <c r="F14" i="9"/>
  <c r="D14" i="9"/>
  <c r="AJ13" i="9"/>
  <c r="AB13" i="9"/>
  <c r="T13" i="9"/>
  <c r="O13" i="9"/>
  <c r="W13" i="9" s="1"/>
  <c r="L13" i="9"/>
  <c r="J13" i="9"/>
  <c r="R13" i="9" s="1"/>
  <c r="Z13" i="9" s="1"/>
  <c r="AH13" i="9" s="1"/>
  <c r="F13" i="9"/>
  <c r="H13" i="9" s="1"/>
  <c r="I13" i="9" s="1"/>
  <c r="D13" i="9"/>
  <c r="AJ12" i="9"/>
  <c r="AB12" i="9"/>
  <c r="T12" i="9"/>
  <c r="O12" i="9"/>
  <c r="W12" i="9" s="1"/>
  <c r="AE12" i="9" s="1"/>
  <c r="AM12" i="9" s="1"/>
  <c r="L12" i="9"/>
  <c r="J12" i="9"/>
  <c r="R12" i="9" s="1"/>
  <c r="Z12" i="9" s="1"/>
  <c r="AH12" i="9" s="1"/>
  <c r="F12" i="9"/>
  <c r="H12" i="9" s="1"/>
  <c r="D12" i="9"/>
  <c r="C7" i="9"/>
  <c r="L58" i="8"/>
  <c r="T58" i="8" s="1"/>
  <c r="AB58" i="8" s="1"/>
  <c r="J58" i="8"/>
  <c r="R58" i="8" s="1"/>
  <c r="Z58" i="8" s="1"/>
  <c r="AH58" i="8" s="1"/>
  <c r="I58" i="8"/>
  <c r="L57" i="8"/>
  <c r="T57" i="8" s="1"/>
  <c r="J57" i="8"/>
  <c r="R57" i="8" s="1"/>
  <c r="Z57" i="8" s="1"/>
  <c r="AH57" i="8" s="1"/>
  <c r="I57" i="8"/>
  <c r="L56" i="8"/>
  <c r="J56" i="8"/>
  <c r="R56" i="8" s="1"/>
  <c r="Z56" i="8" s="1"/>
  <c r="AH56" i="8" s="1"/>
  <c r="I56" i="8"/>
  <c r="L55" i="8"/>
  <c r="J55" i="8"/>
  <c r="R55" i="8" s="1"/>
  <c r="Z55" i="8" s="1"/>
  <c r="AH55" i="8" s="1"/>
  <c r="I55" i="8"/>
  <c r="L54" i="8"/>
  <c r="J54" i="8"/>
  <c r="R54" i="8" s="1"/>
  <c r="Z54" i="8" s="1"/>
  <c r="AH54" i="8" s="1"/>
  <c r="I54" i="8"/>
  <c r="L53" i="8"/>
  <c r="J53" i="8"/>
  <c r="R53" i="8" s="1"/>
  <c r="Z53" i="8" s="1"/>
  <c r="AH53" i="8" s="1"/>
  <c r="I53" i="8"/>
  <c r="L50" i="8"/>
  <c r="J50" i="8"/>
  <c r="R50" i="8" s="1"/>
  <c r="Z50" i="8" s="1"/>
  <c r="AH50" i="8" s="1"/>
  <c r="I50" i="8"/>
  <c r="L49" i="8"/>
  <c r="J49" i="8"/>
  <c r="R49" i="8" s="1"/>
  <c r="Z49" i="8" s="1"/>
  <c r="AH49" i="8" s="1"/>
  <c r="I49" i="8"/>
  <c r="L48" i="8"/>
  <c r="J48" i="8"/>
  <c r="R48" i="8" s="1"/>
  <c r="Z48" i="8" s="1"/>
  <c r="AH48" i="8" s="1"/>
  <c r="I48" i="8"/>
  <c r="L47" i="8"/>
  <c r="J47" i="8"/>
  <c r="R47" i="8" s="1"/>
  <c r="Z47" i="8" s="1"/>
  <c r="AH47" i="8" s="1"/>
  <c r="I47" i="8"/>
  <c r="L46" i="8"/>
  <c r="J46" i="8"/>
  <c r="R46" i="8" s="1"/>
  <c r="Z46" i="8" s="1"/>
  <c r="AH46" i="8" s="1"/>
  <c r="I46" i="8"/>
  <c r="L45" i="8"/>
  <c r="J45" i="8"/>
  <c r="R45" i="8" s="1"/>
  <c r="Z45" i="8" s="1"/>
  <c r="AH45" i="8" s="1"/>
  <c r="I45" i="8"/>
  <c r="L42" i="8"/>
  <c r="Q42" i="8" s="1"/>
  <c r="J42" i="8"/>
  <c r="R42" i="8" s="1"/>
  <c r="Z42" i="8" s="1"/>
  <c r="AH42" i="8" s="1"/>
  <c r="I42" i="8"/>
  <c r="L41" i="8"/>
  <c r="J41" i="8"/>
  <c r="R41" i="8" s="1"/>
  <c r="Z41" i="8" s="1"/>
  <c r="AH41" i="8" s="1"/>
  <c r="I41" i="8"/>
  <c r="L40" i="8"/>
  <c r="J40" i="8"/>
  <c r="R40" i="8" s="1"/>
  <c r="Z40" i="8" s="1"/>
  <c r="AH40" i="8" s="1"/>
  <c r="I40" i="8"/>
  <c r="L39" i="8"/>
  <c r="J39" i="8"/>
  <c r="R39" i="8" s="1"/>
  <c r="Z39" i="8" s="1"/>
  <c r="AH39" i="8" s="1"/>
  <c r="I39" i="8"/>
  <c r="L38" i="8"/>
  <c r="J38" i="8"/>
  <c r="R38" i="8" s="1"/>
  <c r="Z38" i="8" s="1"/>
  <c r="AH38" i="8" s="1"/>
  <c r="I38" i="8"/>
  <c r="L37" i="8"/>
  <c r="T37" i="8" s="1"/>
  <c r="J37" i="8"/>
  <c r="R37" i="8" s="1"/>
  <c r="Z37" i="8" s="1"/>
  <c r="AH37" i="8" s="1"/>
  <c r="I37" i="8"/>
  <c r="L36" i="8"/>
  <c r="J36" i="8"/>
  <c r="R36" i="8" s="1"/>
  <c r="Z36" i="8" s="1"/>
  <c r="AH36" i="8" s="1"/>
  <c r="I36" i="8"/>
  <c r="O33" i="8"/>
  <c r="W33" i="8" s="1"/>
  <c r="AE33" i="8" s="1"/>
  <c r="AM33" i="8" s="1"/>
  <c r="L33" i="8"/>
  <c r="K33" i="8"/>
  <c r="S33" i="8" s="1"/>
  <c r="AA33" i="8" s="1"/>
  <c r="AI33" i="8" s="1"/>
  <c r="J33" i="8"/>
  <c r="R33" i="8" s="1"/>
  <c r="Z33" i="8" s="1"/>
  <c r="AH33" i="8" s="1"/>
  <c r="I33" i="8"/>
  <c r="O32" i="8"/>
  <c r="W32" i="8" s="1"/>
  <c r="AE32" i="8" s="1"/>
  <c r="AM32" i="8" s="1"/>
  <c r="L32" i="8"/>
  <c r="Q32" i="8" s="1"/>
  <c r="K32" i="8"/>
  <c r="S32" i="8" s="1"/>
  <c r="AA32" i="8" s="1"/>
  <c r="AI32" i="8" s="1"/>
  <c r="J32" i="8"/>
  <c r="R32" i="8" s="1"/>
  <c r="Z32" i="8" s="1"/>
  <c r="AH32" i="8" s="1"/>
  <c r="I32" i="8"/>
  <c r="O31" i="8"/>
  <c r="W31" i="8" s="1"/>
  <c r="AE31" i="8" s="1"/>
  <c r="AM31" i="8" s="1"/>
  <c r="L31" i="8"/>
  <c r="K31" i="8"/>
  <c r="S31" i="8" s="1"/>
  <c r="AA31" i="8" s="1"/>
  <c r="AI31" i="8" s="1"/>
  <c r="J31" i="8"/>
  <c r="R31" i="8" s="1"/>
  <c r="Z31" i="8" s="1"/>
  <c r="AH31" i="8" s="1"/>
  <c r="I31" i="8"/>
  <c r="O30" i="8"/>
  <c r="W30" i="8" s="1"/>
  <c r="AE30" i="8" s="1"/>
  <c r="AM30" i="8" s="1"/>
  <c r="L30" i="8"/>
  <c r="K30" i="8"/>
  <c r="S30" i="8" s="1"/>
  <c r="AA30" i="8" s="1"/>
  <c r="AI30" i="8" s="1"/>
  <c r="J30" i="8"/>
  <c r="R30" i="8" s="1"/>
  <c r="Z30" i="8" s="1"/>
  <c r="AH30" i="8" s="1"/>
  <c r="I30" i="8"/>
  <c r="O29" i="8"/>
  <c r="W29" i="8" s="1"/>
  <c r="AE29" i="8" s="1"/>
  <c r="AM29" i="8" s="1"/>
  <c r="L29" i="8"/>
  <c r="T29" i="8" s="1"/>
  <c r="AB29" i="8" s="1"/>
  <c r="AJ29" i="8" s="1"/>
  <c r="AO29" i="8" s="1"/>
  <c r="K29" i="8"/>
  <c r="S29" i="8" s="1"/>
  <c r="AA29" i="8" s="1"/>
  <c r="AI29" i="8" s="1"/>
  <c r="J29" i="8"/>
  <c r="R29" i="8" s="1"/>
  <c r="Z29" i="8" s="1"/>
  <c r="AH29" i="8" s="1"/>
  <c r="I29" i="8"/>
  <c r="O28" i="8"/>
  <c r="W28" i="8" s="1"/>
  <c r="AE28" i="8" s="1"/>
  <c r="AM28" i="8" s="1"/>
  <c r="L28" i="8"/>
  <c r="Q28" i="8" s="1"/>
  <c r="K28" i="8"/>
  <c r="S28" i="8" s="1"/>
  <c r="AA28" i="8" s="1"/>
  <c r="AI28" i="8" s="1"/>
  <c r="J28" i="8"/>
  <c r="R28" i="8" s="1"/>
  <c r="Z28" i="8" s="1"/>
  <c r="AH28" i="8" s="1"/>
  <c r="I28" i="8"/>
  <c r="O27" i="8"/>
  <c r="W27" i="8" s="1"/>
  <c r="AE27" i="8" s="1"/>
  <c r="AM27" i="8" s="1"/>
  <c r="L27" i="8"/>
  <c r="K27" i="8"/>
  <c r="S27" i="8" s="1"/>
  <c r="AA27" i="8" s="1"/>
  <c r="AI27" i="8" s="1"/>
  <c r="J27" i="8"/>
  <c r="R27" i="8" s="1"/>
  <c r="Z27" i="8" s="1"/>
  <c r="AH27" i="8" s="1"/>
  <c r="I27" i="8"/>
  <c r="I34" i="8" s="1"/>
  <c r="AJ24" i="8"/>
  <c r="AB24" i="8"/>
  <c r="T24" i="8"/>
  <c r="O24" i="8"/>
  <c r="W24" i="8" s="1"/>
  <c r="L24" i="8"/>
  <c r="J24" i="8"/>
  <c r="R24" i="8" s="1"/>
  <c r="Z24" i="8" s="1"/>
  <c r="AH24" i="8" s="1"/>
  <c r="F24" i="8"/>
  <c r="H24" i="8" s="1"/>
  <c r="I24" i="8" s="1"/>
  <c r="D24" i="8"/>
  <c r="AJ23" i="8"/>
  <c r="AB23" i="8"/>
  <c r="T23" i="8"/>
  <c r="O23" i="8"/>
  <c r="W23" i="8" s="1"/>
  <c r="L23" i="8"/>
  <c r="J23" i="8"/>
  <c r="R23" i="8" s="1"/>
  <c r="Z23" i="8" s="1"/>
  <c r="AH23" i="8" s="1"/>
  <c r="F23" i="8"/>
  <c r="H23" i="8" s="1"/>
  <c r="I23" i="8" s="1"/>
  <c r="D23" i="8"/>
  <c r="AJ22" i="8"/>
  <c r="AB22" i="8"/>
  <c r="T22" i="8"/>
  <c r="O22" i="8"/>
  <c r="W22" i="8" s="1"/>
  <c r="L22" i="8"/>
  <c r="J22" i="8"/>
  <c r="R22" i="8" s="1"/>
  <c r="Z22" i="8" s="1"/>
  <c r="AH22" i="8" s="1"/>
  <c r="F22" i="8"/>
  <c r="H22" i="8" s="1"/>
  <c r="I22" i="8" s="1"/>
  <c r="D22" i="8"/>
  <c r="AJ21" i="8"/>
  <c r="AB21" i="8"/>
  <c r="T21" i="8"/>
  <c r="O21" i="8"/>
  <c r="W21" i="8" s="1"/>
  <c r="L21" i="8"/>
  <c r="J21" i="8"/>
  <c r="R21" i="8" s="1"/>
  <c r="Z21" i="8" s="1"/>
  <c r="AH21" i="8" s="1"/>
  <c r="F21" i="8"/>
  <c r="H21" i="8" s="1"/>
  <c r="I21" i="8" s="1"/>
  <c r="D21" i="8"/>
  <c r="AJ20" i="8"/>
  <c r="AB20" i="8"/>
  <c r="T20" i="8"/>
  <c r="O20" i="8"/>
  <c r="L20" i="8"/>
  <c r="J20" i="8"/>
  <c r="R20" i="8" s="1"/>
  <c r="Z20" i="8" s="1"/>
  <c r="AH20" i="8" s="1"/>
  <c r="F20" i="8"/>
  <c r="H20" i="8" s="1"/>
  <c r="I20" i="8" s="1"/>
  <c r="D20" i="8"/>
  <c r="AJ19" i="8"/>
  <c r="AB19" i="8"/>
  <c r="T19" i="8"/>
  <c r="O19" i="8"/>
  <c r="L19" i="8"/>
  <c r="J19" i="8"/>
  <c r="R19" i="8" s="1"/>
  <c r="Z19" i="8" s="1"/>
  <c r="AH19" i="8" s="1"/>
  <c r="F19" i="8"/>
  <c r="H19" i="8" s="1"/>
  <c r="I19" i="8" s="1"/>
  <c r="D19" i="8"/>
  <c r="AJ18" i="8"/>
  <c r="AB18" i="8"/>
  <c r="T18" i="8"/>
  <c r="O18" i="8"/>
  <c r="W18" i="8" s="1"/>
  <c r="AE18" i="8" s="1"/>
  <c r="AM18" i="8" s="1"/>
  <c r="L18" i="8"/>
  <c r="J18" i="8"/>
  <c r="R18" i="8" s="1"/>
  <c r="Z18" i="8" s="1"/>
  <c r="AH18" i="8" s="1"/>
  <c r="F18" i="8"/>
  <c r="H18" i="8" s="1"/>
  <c r="I18" i="8" s="1"/>
  <c r="D18" i="8"/>
  <c r="AJ17" i="8"/>
  <c r="AB17" i="8"/>
  <c r="T17" i="8"/>
  <c r="O17" i="8"/>
  <c r="W17" i="8" s="1"/>
  <c r="L17" i="8"/>
  <c r="J17" i="8"/>
  <c r="R17" i="8" s="1"/>
  <c r="Z17" i="8" s="1"/>
  <c r="AH17" i="8" s="1"/>
  <c r="F17" i="8"/>
  <c r="H17" i="8" s="1"/>
  <c r="I17" i="8" s="1"/>
  <c r="D17" i="8"/>
  <c r="AJ16" i="8"/>
  <c r="AB16" i="8"/>
  <c r="T16" i="8"/>
  <c r="O16" i="8"/>
  <c r="W16" i="8" s="1"/>
  <c r="AE16" i="8" s="1"/>
  <c r="L16" i="8"/>
  <c r="J16" i="8"/>
  <c r="R16" i="8" s="1"/>
  <c r="Z16" i="8" s="1"/>
  <c r="AH16" i="8" s="1"/>
  <c r="F16" i="8"/>
  <c r="H16" i="8" s="1"/>
  <c r="I16" i="8" s="1"/>
  <c r="D16" i="8"/>
  <c r="AJ15" i="8"/>
  <c r="AB15" i="8"/>
  <c r="T15" i="8"/>
  <c r="O15" i="8"/>
  <c r="W15" i="8" s="1"/>
  <c r="L15" i="8"/>
  <c r="J15" i="8"/>
  <c r="R15" i="8" s="1"/>
  <c r="Z15" i="8" s="1"/>
  <c r="AH15" i="8" s="1"/>
  <c r="F15" i="8"/>
  <c r="H15" i="8" s="1"/>
  <c r="I15" i="8" s="1"/>
  <c r="D15" i="8"/>
  <c r="AJ14" i="8"/>
  <c r="AB14" i="8"/>
  <c r="T14" i="8"/>
  <c r="O14" i="8"/>
  <c r="W14" i="8" s="1"/>
  <c r="AE14" i="8" s="1"/>
  <c r="AM14" i="8" s="1"/>
  <c r="L14" i="8"/>
  <c r="J14" i="8"/>
  <c r="R14" i="8" s="1"/>
  <c r="Z14" i="8" s="1"/>
  <c r="AH14" i="8" s="1"/>
  <c r="F14" i="8"/>
  <c r="H14" i="8" s="1"/>
  <c r="I14" i="8" s="1"/>
  <c r="D14" i="8"/>
  <c r="AJ13" i="8"/>
  <c r="AB13" i="8"/>
  <c r="T13" i="8"/>
  <c r="O13" i="8"/>
  <c r="W13" i="8" s="1"/>
  <c r="L13" i="8"/>
  <c r="J13" i="8"/>
  <c r="R13" i="8" s="1"/>
  <c r="Z13" i="8" s="1"/>
  <c r="AH13" i="8" s="1"/>
  <c r="F13" i="8"/>
  <c r="H13" i="8" s="1"/>
  <c r="I13" i="8" s="1"/>
  <c r="D13" i="8"/>
  <c r="AJ12" i="8"/>
  <c r="AB12" i="8"/>
  <c r="T12" i="8"/>
  <c r="O12" i="8"/>
  <c r="W12" i="8" s="1"/>
  <c r="AE12" i="8" s="1"/>
  <c r="L12" i="8"/>
  <c r="J12" i="8"/>
  <c r="R12" i="8" s="1"/>
  <c r="Z12" i="8" s="1"/>
  <c r="AH12" i="8" s="1"/>
  <c r="F12" i="8"/>
  <c r="D12" i="8"/>
  <c r="C7" i="8"/>
  <c r="L58" i="7"/>
  <c r="J58" i="7"/>
  <c r="R58" i="7" s="1"/>
  <c r="Z58" i="7" s="1"/>
  <c r="AH58" i="7" s="1"/>
  <c r="I58" i="7"/>
  <c r="L57" i="7"/>
  <c r="J57" i="7"/>
  <c r="R57" i="7" s="1"/>
  <c r="Z57" i="7" s="1"/>
  <c r="AH57" i="7" s="1"/>
  <c r="I57" i="7"/>
  <c r="L56" i="7"/>
  <c r="J56" i="7"/>
  <c r="R56" i="7" s="1"/>
  <c r="Z56" i="7" s="1"/>
  <c r="AH56" i="7" s="1"/>
  <c r="I56" i="7"/>
  <c r="L55" i="7"/>
  <c r="J55" i="7"/>
  <c r="R55" i="7" s="1"/>
  <c r="Z55" i="7" s="1"/>
  <c r="AH55" i="7" s="1"/>
  <c r="I55" i="7"/>
  <c r="L54" i="7"/>
  <c r="J54" i="7"/>
  <c r="R54" i="7" s="1"/>
  <c r="Z54" i="7" s="1"/>
  <c r="AH54" i="7" s="1"/>
  <c r="I54" i="7"/>
  <c r="L53" i="7"/>
  <c r="J53" i="7"/>
  <c r="R53" i="7" s="1"/>
  <c r="Z53" i="7" s="1"/>
  <c r="AH53" i="7" s="1"/>
  <c r="I53" i="7"/>
  <c r="L50" i="7"/>
  <c r="J50" i="7"/>
  <c r="R50" i="7" s="1"/>
  <c r="Z50" i="7" s="1"/>
  <c r="AH50" i="7" s="1"/>
  <c r="I50" i="7"/>
  <c r="L49" i="7"/>
  <c r="J49" i="7"/>
  <c r="R49" i="7" s="1"/>
  <c r="Z49" i="7" s="1"/>
  <c r="AH49" i="7" s="1"/>
  <c r="I49" i="7"/>
  <c r="L48" i="7"/>
  <c r="J48" i="7"/>
  <c r="R48" i="7" s="1"/>
  <c r="Z48" i="7" s="1"/>
  <c r="AH48" i="7" s="1"/>
  <c r="I48" i="7"/>
  <c r="L47" i="7"/>
  <c r="Q47" i="7" s="1"/>
  <c r="J47" i="7"/>
  <c r="R47" i="7" s="1"/>
  <c r="Z47" i="7" s="1"/>
  <c r="AH47" i="7" s="1"/>
  <c r="I47" i="7"/>
  <c r="L46" i="7"/>
  <c r="J46" i="7"/>
  <c r="R46" i="7" s="1"/>
  <c r="Z46" i="7" s="1"/>
  <c r="AH46" i="7" s="1"/>
  <c r="I46" i="7"/>
  <c r="L45" i="7"/>
  <c r="J45" i="7"/>
  <c r="R45" i="7" s="1"/>
  <c r="Z45" i="7" s="1"/>
  <c r="AH45" i="7" s="1"/>
  <c r="I45" i="7"/>
  <c r="L42" i="7"/>
  <c r="J42" i="7"/>
  <c r="R42" i="7" s="1"/>
  <c r="Z42" i="7" s="1"/>
  <c r="AH42" i="7" s="1"/>
  <c r="I42" i="7"/>
  <c r="L41" i="7"/>
  <c r="J41" i="7"/>
  <c r="R41" i="7" s="1"/>
  <c r="Z41" i="7" s="1"/>
  <c r="AH41" i="7" s="1"/>
  <c r="I41" i="7"/>
  <c r="L40" i="7"/>
  <c r="J40" i="7"/>
  <c r="R40" i="7" s="1"/>
  <c r="Z40" i="7" s="1"/>
  <c r="AH40" i="7" s="1"/>
  <c r="I40" i="7"/>
  <c r="L39" i="7"/>
  <c r="J39" i="7"/>
  <c r="R39" i="7" s="1"/>
  <c r="Z39" i="7" s="1"/>
  <c r="AH39" i="7" s="1"/>
  <c r="I39" i="7"/>
  <c r="L38" i="7"/>
  <c r="Q38" i="7" s="1"/>
  <c r="J38" i="7"/>
  <c r="R38" i="7" s="1"/>
  <c r="Z38" i="7" s="1"/>
  <c r="AH38" i="7" s="1"/>
  <c r="I38" i="7"/>
  <c r="L37" i="7"/>
  <c r="J37" i="7"/>
  <c r="R37" i="7" s="1"/>
  <c r="Z37" i="7" s="1"/>
  <c r="AH37" i="7" s="1"/>
  <c r="I37" i="7"/>
  <c r="L36" i="7"/>
  <c r="J36" i="7"/>
  <c r="R36" i="7" s="1"/>
  <c r="Z36" i="7" s="1"/>
  <c r="AH36" i="7" s="1"/>
  <c r="I36" i="7"/>
  <c r="O33" i="7"/>
  <c r="W33" i="7" s="1"/>
  <c r="AE33" i="7" s="1"/>
  <c r="AM33" i="7" s="1"/>
  <c r="L33" i="7"/>
  <c r="K33" i="7"/>
  <c r="S33" i="7" s="1"/>
  <c r="AA33" i="7" s="1"/>
  <c r="AI33" i="7" s="1"/>
  <c r="J33" i="7"/>
  <c r="R33" i="7" s="1"/>
  <c r="Z33" i="7" s="1"/>
  <c r="AH33" i="7" s="1"/>
  <c r="I33" i="7"/>
  <c r="O32" i="7"/>
  <c r="W32" i="7" s="1"/>
  <c r="AE32" i="7" s="1"/>
  <c r="AM32" i="7" s="1"/>
  <c r="L32" i="7"/>
  <c r="K32" i="7"/>
  <c r="S32" i="7" s="1"/>
  <c r="AA32" i="7" s="1"/>
  <c r="AI32" i="7" s="1"/>
  <c r="J32" i="7"/>
  <c r="R32" i="7" s="1"/>
  <c r="Z32" i="7" s="1"/>
  <c r="AH32" i="7" s="1"/>
  <c r="I32" i="7"/>
  <c r="O31" i="7"/>
  <c r="W31" i="7" s="1"/>
  <c r="AE31" i="7" s="1"/>
  <c r="AM31" i="7" s="1"/>
  <c r="L31" i="7"/>
  <c r="K31" i="7"/>
  <c r="S31" i="7" s="1"/>
  <c r="AA31" i="7" s="1"/>
  <c r="AI31" i="7" s="1"/>
  <c r="J31" i="7"/>
  <c r="R31" i="7" s="1"/>
  <c r="Z31" i="7" s="1"/>
  <c r="AH31" i="7" s="1"/>
  <c r="I31" i="7"/>
  <c r="O30" i="7"/>
  <c r="W30" i="7" s="1"/>
  <c r="AE30" i="7" s="1"/>
  <c r="AM30" i="7" s="1"/>
  <c r="L30" i="7"/>
  <c r="K30" i="7"/>
  <c r="S30" i="7" s="1"/>
  <c r="AA30" i="7" s="1"/>
  <c r="AI30" i="7" s="1"/>
  <c r="J30" i="7"/>
  <c r="R30" i="7" s="1"/>
  <c r="Z30" i="7" s="1"/>
  <c r="AH30" i="7" s="1"/>
  <c r="I30" i="7"/>
  <c r="O29" i="7"/>
  <c r="W29" i="7" s="1"/>
  <c r="AE29" i="7" s="1"/>
  <c r="AM29" i="7" s="1"/>
  <c r="L29" i="7"/>
  <c r="K29" i="7"/>
  <c r="S29" i="7" s="1"/>
  <c r="AA29" i="7" s="1"/>
  <c r="AI29" i="7" s="1"/>
  <c r="J29" i="7"/>
  <c r="R29" i="7" s="1"/>
  <c r="Z29" i="7" s="1"/>
  <c r="AH29" i="7" s="1"/>
  <c r="I29" i="7"/>
  <c r="O28" i="7"/>
  <c r="W28" i="7" s="1"/>
  <c r="AE28" i="7" s="1"/>
  <c r="AM28" i="7" s="1"/>
  <c r="L28" i="7"/>
  <c r="Q28" i="7" s="1"/>
  <c r="K28" i="7"/>
  <c r="S28" i="7" s="1"/>
  <c r="AA28" i="7" s="1"/>
  <c r="AI28" i="7" s="1"/>
  <c r="J28" i="7"/>
  <c r="R28" i="7" s="1"/>
  <c r="Z28" i="7" s="1"/>
  <c r="AH28" i="7" s="1"/>
  <c r="I28" i="7"/>
  <c r="O27" i="7"/>
  <c r="W27" i="7" s="1"/>
  <c r="AE27" i="7" s="1"/>
  <c r="AM27" i="7" s="1"/>
  <c r="L27" i="7"/>
  <c r="T27" i="7" s="1"/>
  <c r="K27" i="7"/>
  <c r="S27" i="7" s="1"/>
  <c r="AA27" i="7" s="1"/>
  <c r="AI27" i="7" s="1"/>
  <c r="J27" i="7"/>
  <c r="R27" i="7" s="1"/>
  <c r="Z27" i="7" s="1"/>
  <c r="AH27" i="7" s="1"/>
  <c r="I27" i="7"/>
  <c r="I34" i="7" s="1"/>
  <c r="AJ24" i="7"/>
  <c r="AB24" i="7"/>
  <c r="T24" i="7"/>
  <c r="O24" i="7"/>
  <c r="W24" i="7" s="1"/>
  <c r="AE24" i="7" s="1"/>
  <c r="L24" i="7"/>
  <c r="J24" i="7"/>
  <c r="R24" i="7" s="1"/>
  <c r="Z24" i="7" s="1"/>
  <c r="AH24" i="7" s="1"/>
  <c r="F24" i="7"/>
  <c r="H24" i="7" s="1"/>
  <c r="I24" i="7" s="1"/>
  <c r="D24" i="7"/>
  <c r="AJ23" i="7"/>
  <c r="AB23" i="7"/>
  <c r="T23" i="7"/>
  <c r="O23" i="7"/>
  <c r="W23" i="7" s="1"/>
  <c r="AE23" i="7" s="1"/>
  <c r="L23" i="7"/>
  <c r="J23" i="7"/>
  <c r="R23" i="7" s="1"/>
  <c r="Z23" i="7" s="1"/>
  <c r="AH23" i="7" s="1"/>
  <c r="F23" i="7"/>
  <c r="H23" i="7" s="1"/>
  <c r="I23" i="7" s="1"/>
  <c r="D23" i="7"/>
  <c r="AJ22" i="7"/>
  <c r="AB22" i="7"/>
  <c r="T22" i="7"/>
  <c r="O22" i="7"/>
  <c r="W22" i="7" s="1"/>
  <c r="AE22" i="7" s="1"/>
  <c r="L22" i="7"/>
  <c r="J22" i="7"/>
  <c r="R22" i="7" s="1"/>
  <c r="Z22" i="7" s="1"/>
  <c r="AH22" i="7" s="1"/>
  <c r="F22" i="7"/>
  <c r="H22" i="7" s="1"/>
  <c r="I22" i="7" s="1"/>
  <c r="D22" i="7"/>
  <c r="AJ21" i="7"/>
  <c r="AB21" i="7"/>
  <c r="T21" i="7"/>
  <c r="O21" i="7"/>
  <c r="W21" i="7" s="1"/>
  <c r="AE21" i="7" s="1"/>
  <c r="L21" i="7"/>
  <c r="J21" i="7"/>
  <c r="R21" i="7" s="1"/>
  <c r="Z21" i="7" s="1"/>
  <c r="AH21" i="7" s="1"/>
  <c r="F21" i="7"/>
  <c r="H21" i="7" s="1"/>
  <c r="I21" i="7" s="1"/>
  <c r="D21" i="7"/>
  <c r="AJ20" i="7"/>
  <c r="AB20" i="7"/>
  <c r="T20" i="7"/>
  <c r="O20" i="7"/>
  <c r="W20" i="7" s="1"/>
  <c r="AE20" i="7" s="1"/>
  <c r="L20" i="7"/>
  <c r="J20" i="7"/>
  <c r="R20" i="7" s="1"/>
  <c r="Z20" i="7" s="1"/>
  <c r="AH20" i="7" s="1"/>
  <c r="F20" i="7"/>
  <c r="H20" i="7" s="1"/>
  <c r="I20" i="7" s="1"/>
  <c r="D20" i="7"/>
  <c r="AJ19" i="7"/>
  <c r="AB19" i="7"/>
  <c r="T19" i="7"/>
  <c r="O19" i="7"/>
  <c r="W19" i="7" s="1"/>
  <c r="AE19" i="7" s="1"/>
  <c r="L19" i="7"/>
  <c r="J19" i="7"/>
  <c r="R19" i="7" s="1"/>
  <c r="Z19" i="7" s="1"/>
  <c r="AH19" i="7" s="1"/>
  <c r="F19" i="7"/>
  <c r="H19" i="7" s="1"/>
  <c r="I19" i="7" s="1"/>
  <c r="D19" i="7"/>
  <c r="AJ18" i="7"/>
  <c r="AB18" i="7"/>
  <c r="T18" i="7"/>
  <c r="O18" i="7"/>
  <c r="W18" i="7" s="1"/>
  <c r="AE18" i="7" s="1"/>
  <c r="L18" i="7"/>
  <c r="J18" i="7"/>
  <c r="R18" i="7" s="1"/>
  <c r="Z18" i="7" s="1"/>
  <c r="AH18" i="7" s="1"/>
  <c r="F18" i="7"/>
  <c r="H18" i="7" s="1"/>
  <c r="I18" i="7" s="1"/>
  <c r="D18" i="7"/>
  <c r="AJ17" i="7"/>
  <c r="AB17" i="7"/>
  <c r="T17" i="7"/>
  <c r="O17" i="7"/>
  <c r="W17" i="7" s="1"/>
  <c r="L17" i="7"/>
  <c r="J17" i="7"/>
  <c r="R17" i="7" s="1"/>
  <c r="Z17" i="7" s="1"/>
  <c r="AH17" i="7" s="1"/>
  <c r="F17" i="7"/>
  <c r="H17" i="7" s="1"/>
  <c r="I17" i="7" s="1"/>
  <c r="D17" i="7"/>
  <c r="AJ16" i="7"/>
  <c r="AB16" i="7"/>
  <c r="T16" i="7"/>
  <c r="O16" i="7"/>
  <c r="W16" i="7" s="1"/>
  <c r="L16" i="7"/>
  <c r="J16" i="7"/>
  <c r="R16" i="7" s="1"/>
  <c r="Z16" i="7" s="1"/>
  <c r="AH16" i="7" s="1"/>
  <c r="F16" i="7"/>
  <c r="H16" i="7" s="1"/>
  <c r="I16" i="7" s="1"/>
  <c r="D16" i="7"/>
  <c r="AJ15" i="7"/>
  <c r="AB15" i="7"/>
  <c r="T15" i="7"/>
  <c r="O15" i="7"/>
  <c r="W15" i="7" s="1"/>
  <c r="L15" i="7"/>
  <c r="J15" i="7"/>
  <c r="R15" i="7" s="1"/>
  <c r="Z15" i="7" s="1"/>
  <c r="AH15" i="7" s="1"/>
  <c r="F15" i="7"/>
  <c r="H15" i="7" s="1"/>
  <c r="I15" i="7" s="1"/>
  <c r="D15" i="7"/>
  <c r="AJ14" i="7"/>
  <c r="AB14" i="7"/>
  <c r="T14" i="7"/>
  <c r="O14" i="7"/>
  <c r="W14" i="7" s="1"/>
  <c r="L14" i="7"/>
  <c r="J14" i="7"/>
  <c r="R14" i="7" s="1"/>
  <c r="Z14" i="7" s="1"/>
  <c r="AH14" i="7" s="1"/>
  <c r="F14" i="7"/>
  <c r="H14" i="7" s="1"/>
  <c r="I14" i="7" s="1"/>
  <c r="D14" i="7"/>
  <c r="AJ13" i="7"/>
  <c r="AB13" i="7"/>
  <c r="T13" i="7"/>
  <c r="O13" i="7"/>
  <c r="W13" i="7" s="1"/>
  <c r="L13" i="7"/>
  <c r="J13" i="7"/>
  <c r="R13" i="7" s="1"/>
  <c r="Z13" i="7" s="1"/>
  <c r="AH13" i="7" s="1"/>
  <c r="F13" i="7"/>
  <c r="H13" i="7" s="1"/>
  <c r="I13" i="7" s="1"/>
  <c r="D13" i="7"/>
  <c r="AJ12" i="7"/>
  <c r="AB12" i="7"/>
  <c r="T12" i="7"/>
  <c r="O12" i="7"/>
  <c r="W12" i="7" s="1"/>
  <c r="L12" i="7"/>
  <c r="J12" i="7"/>
  <c r="R12" i="7" s="1"/>
  <c r="Z12" i="7" s="1"/>
  <c r="AH12" i="7" s="1"/>
  <c r="F12" i="7"/>
  <c r="H12" i="7" s="1"/>
  <c r="I12" i="7" s="1"/>
  <c r="D12" i="7"/>
  <c r="C7" i="7"/>
  <c r="K24" i="7" s="1"/>
  <c r="L58" i="6"/>
  <c r="T58" i="6" s="1"/>
  <c r="AB58" i="6" s="1"/>
  <c r="J58" i="6"/>
  <c r="R58" i="6" s="1"/>
  <c r="Z58" i="6" s="1"/>
  <c r="AH58" i="6" s="1"/>
  <c r="I58" i="6"/>
  <c r="L57" i="6"/>
  <c r="J57" i="6"/>
  <c r="R57" i="6" s="1"/>
  <c r="Z57" i="6" s="1"/>
  <c r="AH57" i="6" s="1"/>
  <c r="I57" i="6"/>
  <c r="L56" i="6"/>
  <c r="J56" i="6"/>
  <c r="R56" i="6" s="1"/>
  <c r="Z56" i="6" s="1"/>
  <c r="AH56" i="6" s="1"/>
  <c r="I56" i="6"/>
  <c r="L55" i="6"/>
  <c r="Q55" i="6" s="1"/>
  <c r="J55" i="6"/>
  <c r="R55" i="6" s="1"/>
  <c r="Z55" i="6" s="1"/>
  <c r="AH55" i="6" s="1"/>
  <c r="I55" i="6"/>
  <c r="L54" i="6"/>
  <c r="T54" i="6" s="1"/>
  <c r="J54" i="6"/>
  <c r="R54" i="6" s="1"/>
  <c r="Z54" i="6" s="1"/>
  <c r="AH54" i="6" s="1"/>
  <c r="I54" i="6"/>
  <c r="L53" i="6"/>
  <c r="J53" i="6"/>
  <c r="R53" i="6" s="1"/>
  <c r="Z53" i="6" s="1"/>
  <c r="AH53" i="6" s="1"/>
  <c r="I53" i="6"/>
  <c r="L50" i="6"/>
  <c r="J50" i="6"/>
  <c r="R50" i="6" s="1"/>
  <c r="Z50" i="6" s="1"/>
  <c r="AH50" i="6" s="1"/>
  <c r="I50" i="6"/>
  <c r="L49" i="6"/>
  <c r="J49" i="6"/>
  <c r="R49" i="6" s="1"/>
  <c r="Z49" i="6" s="1"/>
  <c r="AH49" i="6" s="1"/>
  <c r="I49" i="6"/>
  <c r="L48" i="6"/>
  <c r="J48" i="6"/>
  <c r="R48" i="6" s="1"/>
  <c r="Z48" i="6" s="1"/>
  <c r="AH48" i="6" s="1"/>
  <c r="I48" i="6"/>
  <c r="L47" i="6"/>
  <c r="J47" i="6"/>
  <c r="R47" i="6" s="1"/>
  <c r="Z47" i="6" s="1"/>
  <c r="AH47" i="6" s="1"/>
  <c r="I47" i="6"/>
  <c r="L46" i="6"/>
  <c r="J46" i="6"/>
  <c r="R46" i="6" s="1"/>
  <c r="Z46" i="6" s="1"/>
  <c r="AH46" i="6" s="1"/>
  <c r="I46" i="6"/>
  <c r="L45" i="6"/>
  <c r="J45" i="6"/>
  <c r="R45" i="6" s="1"/>
  <c r="Z45" i="6" s="1"/>
  <c r="AH45" i="6" s="1"/>
  <c r="I45" i="6"/>
  <c r="L42" i="6"/>
  <c r="Q42" i="6" s="1"/>
  <c r="J42" i="6"/>
  <c r="R42" i="6" s="1"/>
  <c r="Z42" i="6" s="1"/>
  <c r="AH42" i="6" s="1"/>
  <c r="I42" i="6"/>
  <c r="L41" i="6"/>
  <c r="J41" i="6"/>
  <c r="R41" i="6" s="1"/>
  <c r="Z41" i="6" s="1"/>
  <c r="AH41" i="6" s="1"/>
  <c r="I41" i="6"/>
  <c r="L40" i="6"/>
  <c r="J40" i="6"/>
  <c r="R40" i="6" s="1"/>
  <c r="Z40" i="6" s="1"/>
  <c r="AH40" i="6" s="1"/>
  <c r="I40" i="6"/>
  <c r="L39" i="6"/>
  <c r="T39" i="6" s="1"/>
  <c r="Y39" i="6" s="1"/>
  <c r="J39" i="6"/>
  <c r="R39" i="6" s="1"/>
  <c r="Z39" i="6" s="1"/>
  <c r="AH39" i="6" s="1"/>
  <c r="I39" i="6"/>
  <c r="L38" i="6"/>
  <c r="J38" i="6"/>
  <c r="R38" i="6" s="1"/>
  <c r="Z38" i="6" s="1"/>
  <c r="AH38" i="6" s="1"/>
  <c r="I38" i="6"/>
  <c r="L37" i="6"/>
  <c r="J37" i="6"/>
  <c r="R37" i="6" s="1"/>
  <c r="Z37" i="6" s="1"/>
  <c r="AH37" i="6" s="1"/>
  <c r="I37" i="6"/>
  <c r="L36" i="6"/>
  <c r="J36" i="6"/>
  <c r="R36" i="6" s="1"/>
  <c r="Z36" i="6" s="1"/>
  <c r="AH36" i="6" s="1"/>
  <c r="I36" i="6"/>
  <c r="O33" i="6"/>
  <c r="W33" i="6" s="1"/>
  <c r="AE33" i="6" s="1"/>
  <c r="AM33" i="6" s="1"/>
  <c r="L33" i="6"/>
  <c r="K33" i="6"/>
  <c r="S33" i="6" s="1"/>
  <c r="AA33" i="6" s="1"/>
  <c r="AI33" i="6" s="1"/>
  <c r="J33" i="6"/>
  <c r="R33" i="6" s="1"/>
  <c r="Z33" i="6" s="1"/>
  <c r="AH33" i="6" s="1"/>
  <c r="I33" i="6"/>
  <c r="O32" i="6"/>
  <c r="W32" i="6" s="1"/>
  <c r="AE32" i="6" s="1"/>
  <c r="AM32" i="6" s="1"/>
  <c r="L32" i="6"/>
  <c r="K32" i="6"/>
  <c r="S32" i="6" s="1"/>
  <c r="AA32" i="6" s="1"/>
  <c r="AI32" i="6" s="1"/>
  <c r="J32" i="6"/>
  <c r="R32" i="6" s="1"/>
  <c r="Z32" i="6" s="1"/>
  <c r="AH32" i="6" s="1"/>
  <c r="I32" i="6"/>
  <c r="O31" i="6"/>
  <c r="W31" i="6" s="1"/>
  <c r="AE31" i="6" s="1"/>
  <c r="AM31" i="6" s="1"/>
  <c r="L31" i="6"/>
  <c r="K31" i="6"/>
  <c r="S31" i="6" s="1"/>
  <c r="AA31" i="6" s="1"/>
  <c r="AI31" i="6" s="1"/>
  <c r="J31" i="6"/>
  <c r="R31" i="6" s="1"/>
  <c r="Z31" i="6" s="1"/>
  <c r="AH31" i="6" s="1"/>
  <c r="I31" i="6"/>
  <c r="O30" i="6"/>
  <c r="W30" i="6" s="1"/>
  <c r="AE30" i="6" s="1"/>
  <c r="AM30" i="6" s="1"/>
  <c r="L30" i="6"/>
  <c r="Q30" i="6" s="1"/>
  <c r="K30" i="6"/>
  <c r="S30" i="6" s="1"/>
  <c r="AA30" i="6" s="1"/>
  <c r="AI30" i="6" s="1"/>
  <c r="J30" i="6"/>
  <c r="R30" i="6" s="1"/>
  <c r="Z30" i="6" s="1"/>
  <c r="AH30" i="6" s="1"/>
  <c r="I30" i="6"/>
  <c r="O29" i="6"/>
  <c r="W29" i="6" s="1"/>
  <c r="AE29" i="6" s="1"/>
  <c r="AM29" i="6" s="1"/>
  <c r="L29" i="6"/>
  <c r="K29" i="6"/>
  <c r="S29" i="6" s="1"/>
  <c r="AA29" i="6" s="1"/>
  <c r="AI29" i="6" s="1"/>
  <c r="J29" i="6"/>
  <c r="R29" i="6" s="1"/>
  <c r="Z29" i="6" s="1"/>
  <c r="AH29" i="6" s="1"/>
  <c r="I29" i="6"/>
  <c r="O28" i="6"/>
  <c r="W28" i="6" s="1"/>
  <c r="AE28" i="6" s="1"/>
  <c r="AM28" i="6" s="1"/>
  <c r="L28" i="6"/>
  <c r="K28" i="6"/>
  <c r="S28" i="6" s="1"/>
  <c r="AA28" i="6" s="1"/>
  <c r="AI28" i="6" s="1"/>
  <c r="J28" i="6"/>
  <c r="R28" i="6" s="1"/>
  <c r="Z28" i="6" s="1"/>
  <c r="AH28" i="6" s="1"/>
  <c r="I28" i="6"/>
  <c r="O27" i="6"/>
  <c r="W27" i="6" s="1"/>
  <c r="AE27" i="6" s="1"/>
  <c r="AM27" i="6" s="1"/>
  <c r="L27" i="6"/>
  <c r="K27" i="6"/>
  <c r="S27" i="6" s="1"/>
  <c r="AA27" i="6" s="1"/>
  <c r="AI27" i="6" s="1"/>
  <c r="J27" i="6"/>
  <c r="R27" i="6" s="1"/>
  <c r="Z27" i="6" s="1"/>
  <c r="AH27" i="6" s="1"/>
  <c r="I27" i="6"/>
  <c r="I34" i="6" s="1"/>
  <c r="AJ24" i="6"/>
  <c r="AB24" i="6"/>
  <c r="T24" i="6"/>
  <c r="O24" i="6"/>
  <c r="W24" i="6" s="1"/>
  <c r="AE24" i="6" s="1"/>
  <c r="L24" i="6"/>
  <c r="J24" i="6"/>
  <c r="R24" i="6" s="1"/>
  <c r="Z24" i="6" s="1"/>
  <c r="AH24" i="6" s="1"/>
  <c r="F24" i="6"/>
  <c r="H24" i="6" s="1"/>
  <c r="I24" i="6" s="1"/>
  <c r="D24" i="6"/>
  <c r="AJ23" i="6"/>
  <c r="AB23" i="6"/>
  <c r="T23" i="6"/>
  <c r="O23" i="6"/>
  <c r="L23" i="6"/>
  <c r="J23" i="6"/>
  <c r="R23" i="6" s="1"/>
  <c r="Z23" i="6" s="1"/>
  <c r="AH23" i="6" s="1"/>
  <c r="F23" i="6"/>
  <c r="H23" i="6" s="1"/>
  <c r="I23" i="6" s="1"/>
  <c r="D23" i="6"/>
  <c r="AJ22" i="6"/>
  <c r="AB22" i="6"/>
  <c r="T22" i="6"/>
  <c r="O22" i="6"/>
  <c r="W22" i="6" s="1"/>
  <c r="AE22" i="6" s="1"/>
  <c r="L22" i="6"/>
  <c r="J22" i="6"/>
  <c r="R22" i="6" s="1"/>
  <c r="Z22" i="6" s="1"/>
  <c r="AH22" i="6" s="1"/>
  <c r="F22" i="6"/>
  <c r="H22" i="6" s="1"/>
  <c r="I22" i="6" s="1"/>
  <c r="D22" i="6"/>
  <c r="AJ21" i="6"/>
  <c r="AB21" i="6"/>
  <c r="T21" i="6"/>
  <c r="O21" i="6"/>
  <c r="L21" i="6"/>
  <c r="J21" i="6"/>
  <c r="R21" i="6" s="1"/>
  <c r="Z21" i="6" s="1"/>
  <c r="AH21" i="6" s="1"/>
  <c r="F21" i="6"/>
  <c r="H21" i="6" s="1"/>
  <c r="I21" i="6" s="1"/>
  <c r="D21" i="6"/>
  <c r="AJ20" i="6"/>
  <c r="AB20" i="6"/>
  <c r="T20" i="6"/>
  <c r="O20" i="6"/>
  <c r="W20" i="6" s="1"/>
  <c r="AE20" i="6" s="1"/>
  <c r="L20" i="6"/>
  <c r="J20" i="6"/>
  <c r="R20" i="6" s="1"/>
  <c r="Z20" i="6" s="1"/>
  <c r="AH20" i="6" s="1"/>
  <c r="F20" i="6"/>
  <c r="H20" i="6" s="1"/>
  <c r="I20" i="6" s="1"/>
  <c r="D20" i="6"/>
  <c r="AJ19" i="6"/>
  <c r="AB19" i="6"/>
  <c r="T19" i="6"/>
  <c r="O19" i="6"/>
  <c r="L19" i="6"/>
  <c r="J19" i="6"/>
  <c r="R19" i="6" s="1"/>
  <c r="Z19" i="6" s="1"/>
  <c r="AH19" i="6" s="1"/>
  <c r="F19" i="6"/>
  <c r="H19" i="6" s="1"/>
  <c r="I19" i="6" s="1"/>
  <c r="D19" i="6"/>
  <c r="AJ18" i="6"/>
  <c r="AB18" i="6"/>
  <c r="T18" i="6"/>
  <c r="O18" i="6"/>
  <c r="L18" i="6"/>
  <c r="J18" i="6"/>
  <c r="R18" i="6" s="1"/>
  <c r="Z18" i="6" s="1"/>
  <c r="AH18" i="6" s="1"/>
  <c r="F18" i="6"/>
  <c r="H18" i="6" s="1"/>
  <c r="I18" i="6" s="1"/>
  <c r="D18" i="6"/>
  <c r="AJ17" i="6"/>
  <c r="AB17" i="6"/>
  <c r="T17" i="6"/>
  <c r="O17" i="6"/>
  <c r="L17" i="6"/>
  <c r="J17" i="6"/>
  <c r="R17" i="6" s="1"/>
  <c r="Z17" i="6" s="1"/>
  <c r="AH17" i="6" s="1"/>
  <c r="F17" i="6"/>
  <c r="H17" i="6" s="1"/>
  <c r="I17" i="6" s="1"/>
  <c r="D17" i="6"/>
  <c r="AJ16" i="6"/>
  <c r="AB16" i="6"/>
  <c r="T16" i="6"/>
  <c r="O16" i="6"/>
  <c r="L16" i="6"/>
  <c r="J16" i="6"/>
  <c r="R16" i="6" s="1"/>
  <c r="Z16" i="6" s="1"/>
  <c r="AH16" i="6" s="1"/>
  <c r="F16" i="6"/>
  <c r="H16" i="6" s="1"/>
  <c r="I16" i="6" s="1"/>
  <c r="D16" i="6"/>
  <c r="AJ15" i="6"/>
  <c r="AB15" i="6"/>
  <c r="T15" i="6"/>
  <c r="O15" i="6"/>
  <c r="L15" i="6"/>
  <c r="J15" i="6"/>
  <c r="R15" i="6" s="1"/>
  <c r="Z15" i="6" s="1"/>
  <c r="AH15" i="6" s="1"/>
  <c r="F15" i="6"/>
  <c r="H15" i="6" s="1"/>
  <c r="I15" i="6" s="1"/>
  <c r="D15" i="6"/>
  <c r="AJ14" i="6"/>
  <c r="AB14" i="6"/>
  <c r="T14" i="6"/>
  <c r="O14" i="6"/>
  <c r="W14" i="6" s="1"/>
  <c r="L14" i="6"/>
  <c r="J14" i="6"/>
  <c r="R14" i="6" s="1"/>
  <c r="Z14" i="6" s="1"/>
  <c r="AH14" i="6" s="1"/>
  <c r="F14" i="6"/>
  <c r="H14" i="6" s="1"/>
  <c r="I14" i="6" s="1"/>
  <c r="D14" i="6"/>
  <c r="AJ13" i="6"/>
  <c r="AB13" i="6"/>
  <c r="T13" i="6"/>
  <c r="O13" i="6"/>
  <c r="W13" i="6" s="1"/>
  <c r="L13" i="6"/>
  <c r="J13" i="6"/>
  <c r="R13" i="6" s="1"/>
  <c r="Z13" i="6" s="1"/>
  <c r="AH13" i="6" s="1"/>
  <c r="F13" i="6"/>
  <c r="H13" i="6" s="1"/>
  <c r="I13" i="6" s="1"/>
  <c r="D13" i="6"/>
  <c r="AJ12" i="6"/>
  <c r="AB12" i="6"/>
  <c r="T12" i="6"/>
  <c r="O12" i="6"/>
  <c r="W12" i="6" s="1"/>
  <c r="AE12" i="6" s="1"/>
  <c r="AM12" i="6" s="1"/>
  <c r="L12" i="6"/>
  <c r="J12" i="6"/>
  <c r="R12" i="6" s="1"/>
  <c r="Z12" i="6" s="1"/>
  <c r="AH12" i="6" s="1"/>
  <c r="F12" i="6"/>
  <c r="H12" i="6" s="1"/>
  <c r="D12" i="6"/>
  <c r="C7" i="6"/>
  <c r="L58" i="5"/>
  <c r="J58" i="5"/>
  <c r="R58" i="5" s="1"/>
  <c r="Z58" i="5" s="1"/>
  <c r="AH58" i="5" s="1"/>
  <c r="I58" i="5"/>
  <c r="L57" i="5"/>
  <c r="T57" i="5" s="1"/>
  <c r="J57" i="5"/>
  <c r="R57" i="5" s="1"/>
  <c r="Z57" i="5" s="1"/>
  <c r="AH57" i="5" s="1"/>
  <c r="I57" i="5"/>
  <c r="L56" i="5"/>
  <c r="J56" i="5"/>
  <c r="R56" i="5" s="1"/>
  <c r="Z56" i="5" s="1"/>
  <c r="AH56" i="5" s="1"/>
  <c r="I56" i="5"/>
  <c r="L55" i="5"/>
  <c r="J55" i="5"/>
  <c r="R55" i="5" s="1"/>
  <c r="Z55" i="5" s="1"/>
  <c r="AH55" i="5" s="1"/>
  <c r="I55" i="5"/>
  <c r="L54" i="5"/>
  <c r="J54" i="5"/>
  <c r="R54" i="5" s="1"/>
  <c r="Z54" i="5" s="1"/>
  <c r="AH54" i="5" s="1"/>
  <c r="I54" i="5"/>
  <c r="L53" i="5"/>
  <c r="T53" i="5" s="1"/>
  <c r="Y53" i="5" s="1"/>
  <c r="J53" i="5"/>
  <c r="R53" i="5" s="1"/>
  <c r="Z53" i="5" s="1"/>
  <c r="AH53" i="5" s="1"/>
  <c r="I53" i="5"/>
  <c r="L50" i="5"/>
  <c r="J50" i="5"/>
  <c r="R50" i="5" s="1"/>
  <c r="Z50" i="5" s="1"/>
  <c r="AH50" i="5" s="1"/>
  <c r="I50" i="5"/>
  <c r="L49" i="5"/>
  <c r="J49" i="5"/>
  <c r="R49" i="5" s="1"/>
  <c r="Z49" i="5" s="1"/>
  <c r="AH49" i="5" s="1"/>
  <c r="I49" i="5"/>
  <c r="L48" i="5"/>
  <c r="T48" i="5" s="1"/>
  <c r="Y48" i="5" s="1"/>
  <c r="J48" i="5"/>
  <c r="R48" i="5" s="1"/>
  <c r="Z48" i="5" s="1"/>
  <c r="AH48" i="5" s="1"/>
  <c r="I48" i="5"/>
  <c r="L47" i="5"/>
  <c r="T47" i="5" s="1"/>
  <c r="J47" i="5"/>
  <c r="R47" i="5" s="1"/>
  <c r="Z47" i="5" s="1"/>
  <c r="AH47" i="5" s="1"/>
  <c r="I47" i="5"/>
  <c r="L46" i="5"/>
  <c r="J46" i="5"/>
  <c r="R46" i="5" s="1"/>
  <c r="Z46" i="5" s="1"/>
  <c r="AH46" i="5" s="1"/>
  <c r="I46" i="5"/>
  <c r="L45" i="5"/>
  <c r="J45" i="5"/>
  <c r="R45" i="5" s="1"/>
  <c r="Z45" i="5" s="1"/>
  <c r="AH45" i="5" s="1"/>
  <c r="I45" i="5"/>
  <c r="L42" i="5"/>
  <c r="T42" i="5" s="1"/>
  <c r="J42" i="5"/>
  <c r="R42" i="5" s="1"/>
  <c r="Z42" i="5" s="1"/>
  <c r="AH42" i="5" s="1"/>
  <c r="I42" i="5"/>
  <c r="L41" i="5"/>
  <c r="J41" i="5"/>
  <c r="R41" i="5" s="1"/>
  <c r="Z41" i="5" s="1"/>
  <c r="AH41" i="5" s="1"/>
  <c r="I41" i="5"/>
  <c r="L40" i="5"/>
  <c r="J40" i="5"/>
  <c r="R40" i="5" s="1"/>
  <c r="Z40" i="5" s="1"/>
  <c r="AH40" i="5" s="1"/>
  <c r="I40" i="5"/>
  <c r="L39" i="5"/>
  <c r="J39" i="5"/>
  <c r="R39" i="5" s="1"/>
  <c r="Z39" i="5" s="1"/>
  <c r="AH39" i="5" s="1"/>
  <c r="I39" i="5"/>
  <c r="L38" i="5"/>
  <c r="J38" i="5"/>
  <c r="R38" i="5" s="1"/>
  <c r="Z38" i="5" s="1"/>
  <c r="AH38" i="5" s="1"/>
  <c r="I38" i="5"/>
  <c r="L37" i="5"/>
  <c r="J37" i="5"/>
  <c r="R37" i="5" s="1"/>
  <c r="Z37" i="5" s="1"/>
  <c r="AH37" i="5" s="1"/>
  <c r="I37" i="5"/>
  <c r="L36" i="5"/>
  <c r="T36" i="5" s="1"/>
  <c r="J36" i="5"/>
  <c r="R36" i="5" s="1"/>
  <c r="Z36" i="5" s="1"/>
  <c r="AH36" i="5" s="1"/>
  <c r="I36" i="5"/>
  <c r="I43" i="5" s="1"/>
  <c r="O33" i="5"/>
  <c r="W33" i="5" s="1"/>
  <c r="AE33" i="5" s="1"/>
  <c r="AM33" i="5" s="1"/>
  <c r="L33" i="5"/>
  <c r="K33" i="5"/>
  <c r="S33" i="5" s="1"/>
  <c r="AA33" i="5" s="1"/>
  <c r="AI33" i="5" s="1"/>
  <c r="J33" i="5"/>
  <c r="R33" i="5" s="1"/>
  <c r="Z33" i="5" s="1"/>
  <c r="AH33" i="5" s="1"/>
  <c r="I33" i="5"/>
  <c r="O32" i="5"/>
  <c r="W32" i="5" s="1"/>
  <c r="AE32" i="5" s="1"/>
  <c r="AM32" i="5" s="1"/>
  <c r="L32" i="5"/>
  <c r="K32" i="5"/>
  <c r="S32" i="5" s="1"/>
  <c r="AA32" i="5" s="1"/>
  <c r="AI32" i="5" s="1"/>
  <c r="J32" i="5"/>
  <c r="R32" i="5" s="1"/>
  <c r="Z32" i="5" s="1"/>
  <c r="AH32" i="5" s="1"/>
  <c r="I32" i="5"/>
  <c r="O31" i="5"/>
  <c r="W31" i="5" s="1"/>
  <c r="AE31" i="5" s="1"/>
  <c r="AM31" i="5" s="1"/>
  <c r="L31" i="5"/>
  <c r="K31" i="5"/>
  <c r="S31" i="5" s="1"/>
  <c r="AA31" i="5" s="1"/>
  <c r="AI31" i="5" s="1"/>
  <c r="J31" i="5"/>
  <c r="R31" i="5" s="1"/>
  <c r="Z31" i="5" s="1"/>
  <c r="AH31" i="5" s="1"/>
  <c r="I31" i="5"/>
  <c r="O30" i="5"/>
  <c r="W30" i="5" s="1"/>
  <c r="AE30" i="5" s="1"/>
  <c r="AM30" i="5" s="1"/>
  <c r="L30" i="5"/>
  <c r="Q30" i="5" s="1"/>
  <c r="K30" i="5"/>
  <c r="S30" i="5" s="1"/>
  <c r="AA30" i="5" s="1"/>
  <c r="AI30" i="5" s="1"/>
  <c r="J30" i="5"/>
  <c r="R30" i="5" s="1"/>
  <c r="Z30" i="5" s="1"/>
  <c r="AH30" i="5" s="1"/>
  <c r="I30" i="5"/>
  <c r="O29" i="5"/>
  <c r="W29" i="5" s="1"/>
  <c r="AE29" i="5" s="1"/>
  <c r="AM29" i="5" s="1"/>
  <c r="L29" i="5"/>
  <c r="K29" i="5"/>
  <c r="S29" i="5" s="1"/>
  <c r="AA29" i="5" s="1"/>
  <c r="AI29" i="5" s="1"/>
  <c r="J29" i="5"/>
  <c r="R29" i="5" s="1"/>
  <c r="Z29" i="5" s="1"/>
  <c r="AH29" i="5" s="1"/>
  <c r="I29" i="5"/>
  <c r="O28" i="5"/>
  <c r="W28" i="5" s="1"/>
  <c r="AE28" i="5" s="1"/>
  <c r="AM28" i="5" s="1"/>
  <c r="L28" i="5"/>
  <c r="K28" i="5"/>
  <c r="S28" i="5" s="1"/>
  <c r="AA28" i="5" s="1"/>
  <c r="AI28" i="5" s="1"/>
  <c r="J28" i="5"/>
  <c r="R28" i="5" s="1"/>
  <c r="Z28" i="5" s="1"/>
  <c r="AH28" i="5" s="1"/>
  <c r="I28" i="5"/>
  <c r="O27" i="5"/>
  <c r="W27" i="5" s="1"/>
  <c r="AE27" i="5" s="1"/>
  <c r="AM27" i="5" s="1"/>
  <c r="L27" i="5"/>
  <c r="T27" i="5" s="1"/>
  <c r="K27" i="5"/>
  <c r="S27" i="5" s="1"/>
  <c r="AA27" i="5" s="1"/>
  <c r="AI27" i="5" s="1"/>
  <c r="J27" i="5"/>
  <c r="R27" i="5" s="1"/>
  <c r="Z27" i="5" s="1"/>
  <c r="AH27" i="5" s="1"/>
  <c r="I27" i="5"/>
  <c r="AJ24" i="5"/>
  <c r="AB24" i="5"/>
  <c r="T24" i="5"/>
  <c r="O24" i="5"/>
  <c r="L24" i="5"/>
  <c r="J24" i="5"/>
  <c r="R24" i="5" s="1"/>
  <c r="Z24" i="5" s="1"/>
  <c r="AH24" i="5" s="1"/>
  <c r="F24" i="5"/>
  <c r="H24" i="5" s="1"/>
  <c r="I24" i="5" s="1"/>
  <c r="D24" i="5"/>
  <c r="AJ23" i="5"/>
  <c r="AB23" i="5"/>
  <c r="T23" i="5"/>
  <c r="O23" i="5"/>
  <c r="L23" i="5"/>
  <c r="J23" i="5"/>
  <c r="R23" i="5" s="1"/>
  <c r="Z23" i="5" s="1"/>
  <c r="AH23" i="5" s="1"/>
  <c r="F23" i="5"/>
  <c r="H23" i="5" s="1"/>
  <c r="I23" i="5" s="1"/>
  <c r="D23" i="5"/>
  <c r="AJ22" i="5"/>
  <c r="AB22" i="5"/>
  <c r="T22" i="5"/>
  <c r="O22" i="5"/>
  <c r="L22" i="5"/>
  <c r="J22" i="5"/>
  <c r="R22" i="5" s="1"/>
  <c r="Z22" i="5" s="1"/>
  <c r="AH22" i="5" s="1"/>
  <c r="F22" i="5"/>
  <c r="H22" i="5" s="1"/>
  <c r="I22" i="5" s="1"/>
  <c r="D22" i="5"/>
  <c r="AJ21" i="5"/>
  <c r="AB21" i="5"/>
  <c r="T21" i="5"/>
  <c r="O21" i="5"/>
  <c r="L21" i="5"/>
  <c r="J21" i="5"/>
  <c r="R21" i="5" s="1"/>
  <c r="Z21" i="5" s="1"/>
  <c r="AH21" i="5" s="1"/>
  <c r="F21" i="5"/>
  <c r="H21" i="5" s="1"/>
  <c r="I21" i="5" s="1"/>
  <c r="D21" i="5"/>
  <c r="AJ20" i="5"/>
  <c r="AB20" i="5"/>
  <c r="T20" i="5"/>
  <c r="O20" i="5"/>
  <c r="L20" i="5"/>
  <c r="J20" i="5"/>
  <c r="R20" i="5" s="1"/>
  <c r="Z20" i="5" s="1"/>
  <c r="AH20" i="5" s="1"/>
  <c r="F20" i="5"/>
  <c r="H20" i="5" s="1"/>
  <c r="I20" i="5" s="1"/>
  <c r="D20" i="5"/>
  <c r="AJ19" i="5"/>
  <c r="AB19" i="5"/>
  <c r="T19" i="5"/>
  <c r="O19" i="5"/>
  <c r="L19" i="5"/>
  <c r="J19" i="5"/>
  <c r="R19" i="5" s="1"/>
  <c r="Z19" i="5" s="1"/>
  <c r="AH19" i="5" s="1"/>
  <c r="F19" i="5"/>
  <c r="H19" i="5" s="1"/>
  <c r="I19" i="5" s="1"/>
  <c r="D19" i="5"/>
  <c r="AJ18" i="5"/>
  <c r="AB18" i="5"/>
  <c r="T18" i="5"/>
  <c r="O18" i="5"/>
  <c r="L18" i="5"/>
  <c r="J18" i="5"/>
  <c r="R18" i="5" s="1"/>
  <c r="Z18" i="5" s="1"/>
  <c r="AH18" i="5" s="1"/>
  <c r="F18" i="5"/>
  <c r="H18" i="5" s="1"/>
  <c r="I18" i="5" s="1"/>
  <c r="D18" i="5"/>
  <c r="AJ17" i="5"/>
  <c r="AB17" i="5"/>
  <c r="T17" i="5"/>
  <c r="O17" i="5"/>
  <c r="L17" i="5"/>
  <c r="J17" i="5"/>
  <c r="R17" i="5" s="1"/>
  <c r="Z17" i="5" s="1"/>
  <c r="AH17" i="5" s="1"/>
  <c r="F17" i="5"/>
  <c r="H17" i="5" s="1"/>
  <c r="I17" i="5" s="1"/>
  <c r="D17" i="5"/>
  <c r="AJ16" i="5"/>
  <c r="AB16" i="5"/>
  <c r="T16" i="5"/>
  <c r="O16" i="5"/>
  <c r="W16" i="5" s="1"/>
  <c r="L16" i="5"/>
  <c r="J16" i="5"/>
  <c r="R16" i="5" s="1"/>
  <c r="Z16" i="5" s="1"/>
  <c r="AH16" i="5" s="1"/>
  <c r="F16" i="5"/>
  <c r="H16" i="5" s="1"/>
  <c r="I16" i="5" s="1"/>
  <c r="D16" i="5"/>
  <c r="AJ15" i="5"/>
  <c r="AB15" i="5"/>
  <c r="T15" i="5"/>
  <c r="O15" i="5"/>
  <c r="L15" i="5"/>
  <c r="J15" i="5"/>
  <c r="R15" i="5" s="1"/>
  <c r="Z15" i="5" s="1"/>
  <c r="AH15" i="5" s="1"/>
  <c r="F15" i="5"/>
  <c r="H15" i="5" s="1"/>
  <c r="I15" i="5" s="1"/>
  <c r="D15" i="5"/>
  <c r="AJ14" i="5"/>
  <c r="AB14" i="5"/>
  <c r="T14" i="5"/>
  <c r="O14" i="5"/>
  <c r="W14" i="5" s="1"/>
  <c r="AE14" i="5" s="1"/>
  <c r="L14" i="5"/>
  <c r="J14" i="5"/>
  <c r="R14" i="5" s="1"/>
  <c r="Z14" i="5" s="1"/>
  <c r="AH14" i="5" s="1"/>
  <c r="F14" i="5"/>
  <c r="H14" i="5" s="1"/>
  <c r="I14" i="5" s="1"/>
  <c r="D14" i="5"/>
  <c r="AJ13" i="5"/>
  <c r="AB13" i="5"/>
  <c r="T13" i="5"/>
  <c r="O13" i="5"/>
  <c r="L13" i="5"/>
  <c r="J13" i="5"/>
  <c r="R13" i="5" s="1"/>
  <c r="Z13" i="5" s="1"/>
  <c r="AH13" i="5" s="1"/>
  <c r="F13" i="5"/>
  <c r="H13" i="5" s="1"/>
  <c r="I13" i="5" s="1"/>
  <c r="D13" i="5"/>
  <c r="AJ12" i="5"/>
  <c r="AB12" i="5"/>
  <c r="T12" i="5"/>
  <c r="O12" i="5"/>
  <c r="W12" i="5" s="1"/>
  <c r="AE12" i="5" s="1"/>
  <c r="L12" i="5"/>
  <c r="J12" i="5"/>
  <c r="R12" i="5" s="1"/>
  <c r="Z12" i="5" s="1"/>
  <c r="AH12" i="5" s="1"/>
  <c r="F12" i="5"/>
  <c r="D12" i="5"/>
  <c r="C7" i="5"/>
  <c r="L58" i="4"/>
  <c r="J58" i="4"/>
  <c r="R58" i="4" s="1"/>
  <c r="Z58" i="4" s="1"/>
  <c r="AH58" i="4" s="1"/>
  <c r="I58" i="4"/>
  <c r="L57" i="4"/>
  <c r="J57" i="4"/>
  <c r="R57" i="4" s="1"/>
  <c r="Z57" i="4" s="1"/>
  <c r="AH57" i="4" s="1"/>
  <c r="I57" i="4"/>
  <c r="L56" i="4"/>
  <c r="J56" i="4"/>
  <c r="R56" i="4" s="1"/>
  <c r="Z56" i="4" s="1"/>
  <c r="AH56" i="4" s="1"/>
  <c r="I56" i="4"/>
  <c r="L55" i="4"/>
  <c r="T55" i="4" s="1"/>
  <c r="J55" i="4"/>
  <c r="R55" i="4" s="1"/>
  <c r="Z55" i="4" s="1"/>
  <c r="AH55" i="4" s="1"/>
  <c r="I55" i="4"/>
  <c r="L54" i="4"/>
  <c r="J54" i="4"/>
  <c r="R54" i="4" s="1"/>
  <c r="Z54" i="4" s="1"/>
  <c r="AH54" i="4" s="1"/>
  <c r="I54" i="4"/>
  <c r="L53" i="4"/>
  <c r="Q53" i="4" s="1"/>
  <c r="J53" i="4"/>
  <c r="R53" i="4" s="1"/>
  <c r="Z53" i="4" s="1"/>
  <c r="AH53" i="4" s="1"/>
  <c r="I53" i="4"/>
  <c r="L50" i="4"/>
  <c r="T50" i="4" s="1"/>
  <c r="AB50" i="4" s="1"/>
  <c r="J50" i="4"/>
  <c r="R50" i="4" s="1"/>
  <c r="Z50" i="4" s="1"/>
  <c r="AH50" i="4" s="1"/>
  <c r="I50" i="4"/>
  <c r="L49" i="4"/>
  <c r="J49" i="4"/>
  <c r="R49" i="4" s="1"/>
  <c r="Z49" i="4" s="1"/>
  <c r="AH49" i="4" s="1"/>
  <c r="I49" i="4"/>
  <c r="L48" i="4"/>
  <c r="Q48" i="4" s="1"/>
  <c r="J48" i="4"/>
  <c r="R48" i="4" s="1"/>
  <c r="Z48" i="4" s="1"/>
  <c r="AH48" i="4" s="1"/>
  <c r="I48" i="4"/>
  <c r="L47" i="4"/>
  <c r="J47" i="4"/>
  <c r="R47" i="4" s="1"/>
  <c r="Z47" i="4" s="1"/>
  <c r="AH47" i="4" s="1"/>
  <c r="I47" i="4"/>
  <c r="L46" i="4"/>
  <c r="T46" i="4" s="1"/>
  <c r="J46" i="4"/>
  <c r="R46" i="4" s="1"/>
  <c r="Z46" i="4" s="1"/>
  <c r="AH46" i="4" s="1"/>
  <c r="I46" i="4"/>
  <c r="L45" i="4"/>
  <c r="J45" i="4"/>
  <c r="R45" i="4" s="1"/>
  <c r="Z45" i="4" s="1"/>
  <c r="AH45" i="4" s="1"/>
  <c r="I45" i="4"/>
  <c r="L42" i="4"/>
  <c r="J42" i="4"/>
  <c r="R42" i="4" s="1"/>
  <c r="Z42" i="4" s="1"/>
  <c r="AH42" i="4" s="1"/>
  <c r="I42" i="4"/>
  <c r="L41" i="4"/>
  <c r="T41" i="4" s="1"/>
  <c r="J41" i="4"/>
  <c r="R41" i="4" s="1"/>
  <c r="Z41" i="4" s="1"/>
  <c r="AH41" i="4" s="1"/>
  <c r="I41" i="4"/>
  <c r="L40" i="4"/>
  <c r="J40" i="4"/>
  <c r="R40" i="4" s="1"/>
  <c r="Z40" i="4" s="1"/>
  <c r="AH40" i="4" s="1"/>
  <c r="I40" i="4"/>
  <c r="L39" i="4"/>
  <c r="J39" i="4"/>
  <c r="R39" i="4" s="1"/>
  <c r="Z39" i="4" s="1"/>
  <c r="AH39" i="4" s="1"/>
  <c r="I39" i="4"/>
  <c r="L38" i="4"/>
  <c r="Q38" i="4" s="1"/>
  <c r="J38" i="4"/>
  <c r="R38" i="4" s="1"/>
  <c r="Z38" i="4" s="1"/>
  <c r="AH38" i="4" s="1"/>
  <c r="I38" i="4"/>
  <c r="L37" i="4"/>
  <c r="T37" i="4" s="1"/>
  <c r="J37" i="4"/>
  <c r="R37" i="4" s="1"/>
  <c r="Z37" i="4" s="1"/>
  <c r="AH37" i="4" s="1"/>
  <c r="I37" i="4"/>
  <c r="L36" i="4"/>
  <c r="J36" i="4"/>
  <c r="R36" i="4" s="1"/>
  <c r="Z36" i="4" s="1"/>
  <c r="AH36" i="4" s="1"/>
  <c r="I36" i="4"/>
  <c r="O33" i="4"/>
  <c r="W33" i="4" s="1"/>
  <c r="AE33" i="4" s="1"/>
  <c r="AM33" i="4" s="1"/>
  <c r="L33" i="4"/>
  <c r="K33" i="4"/>
  <c r="S33" i="4" s="1"/>
  <c r="AA33" i="4" s="1"/>
  <c r="AI33" i="4" s="1"/>
  <c r="J33" i="4"/>
  <c r="R33" i="4" s="1"/>
  <c r="Z33" i="4" s="1"/>
  <c r="AH33" i="4" s="1"/>
  <c r="I33" i="4"/>
  <c r="O32" i="4"/>
  <c r="W32" i="4" s="1"/>
  <c r="AE32" i="4" s="1"/>
  <c r="AM32" i="4" s="1"/>
  <c r="L32" i="4"/>
  <c r="Q32" i="4" s="1"/>
  <c r="K32" i="4"/>
  <c r="S32" i="4" s="1"/>
  <c r="AA32" i="4" s="1"/>
  <c r="AI32" i="4" s="1"/>
  <c r="J32" i="4"/>
  <c r="R32" i="4" s="1"/>
  <c r="Z32" i="4" s="1"/>
  <c r="AH32" i="4" s="1"/>
  <c r="I32" i="4"/>
  <c r="O31" i="4"/>
  <c r="W31" i="4" s="1"/>
  <c r="AE31" i="4" s="1"/>
  <c r="AM31" i="4" s="1"/>
  <c r="L31" i="4"/>
  <c r="T31" i="4" s="1"/>
  <c r="K31" i="4"/>
  <c r="S31" i="4" s="1"/>
  <c r="AA31" i="4" s="1"/>
  <c r="AI31" i="4" s="1"/>
  <c r="J31" i="4"/>
  <c r="R31" i="4" s="1"/>
  <c r="Z31" i="4" s="1"/>
  <c r="AH31" i="4" s="1"/>
  <c r="I31" i="4"/>
  <c r="O30" i="4"/>
  <c r="W30" i="4" s="1"/>
  <c r="AE30" i="4" s="1"/>
  <c r="AM30" i="4" s="1"/>
  <c r="L30" i="4"/>
  <c r="T30" i="4" s="1"/>
  <c r="AB30" i="4" s="1"/>
  <c r="K30" i="4"/>
  <c r="S30" i="4" s="1"/>
  <c r="AA30" i="4" s="1"/>
  <c r="AI30" i="4" s="1"/>
  <c r="J30" i="4"/>
  <c r="R30" i="4" s="1"/>
  <c r="Z30" i="4" s="1"/>
  <c r="AH30" i="4" s="1"/>
  <c r="I30" i="4"/>
  <c r="O29" i="4"/>
  <c r="W29" i="4" s="1"/>
  <c r="AE29" i="4" s="1"/>
  <c r="AM29" i="4" s="1"/>
  <c r="L29" i="4"/>
  <c r="K29" i="4"/>
  <c r="S29" i="4" s="1"/>
  <c r="AA29" i="4" s="1"/>
  <c r="AI29" i="4" s="1"/>
  <c r="J29" i="4"/>
  <c r="R29" i="4" s="1"/>
  <c r="Z29" i="4" s="1"/>
  <c r="AH29" i="4" s="1"/>
  <c r="I29" i="4"/>
  <c r="O28" i="4"/>
  <c r="W28" i="4" s="1"/>
  <c r="AE28" i="4" s="1"/>
  <c r="AM28" i="4" s="1"/>
  <c r="L28" i="4"/>
  <c r="Q28" i="4" s="1"/>
  <c r="K28" i="4"/>
  <c r="S28" i="4" s="1"/>
  <c r="AA28" i="4" s="1"/>
  <c r="AI28" i="4" s="1"/>
  <c r="J28" i="4"/>
  <c r="R28" i="4" s="1"/>
  <c r="Z28" i="4" s="1"/>
  <c r="AH28" i="4" s="1"/>
  <c r="I28" i="4"/>
  <c r="O27" i="4"/>
  <c r="W27" i="4" s="1"/>
  <c r="AE27" i="4" s="1"/>
  <c r="AM27" i="4" s="1"/>
  <c r="L27" i="4"/>
  <c r="T27" i="4" s="1"/>
  <c r="K27" i="4"/>
  <c r="S27" i="4" s="1"/>
  <c r="AA27" i="4" s="1"/>
  <c r="AI27" i="4" s="1"/>
  <c r="J27" i="4"/>
  <c r="R27" i="4" s="1"/>
  <c r="Z27" i="4" s="1"/>
  <c r="AH27" i="4" s="1"/>
  <c r="I27" i="4"/>
  <c r="AJ24" i="4"/>
  <c r="AB24" i="4"/>
  <c r="T24" i="4"/>
  <c r="O24" i="4"/>
  <c r="W24" i="4" s="1"/>
  <c r="AE24" i="4" s="1"/>
  <c r="AM24" i="4" s="1"/>
  <c r="L24" i="4"/>
  <c r="J24" i="4"/>
  <c r="R24" i="4" s="1"/>
  <c r="Z24" i="4" s="1"/>
  <c r="AH24" i="4" s="1"/>
  <c r="F24" i="4"/>
  <c r="H24" i="4" s="1"/>
  <c r="I24" i="4" s="1"/>
  <c r="D24" i="4"/>
  <c r="AJ23" i="4"/>
  <c r="AB23" i="4"/>
  <c r="T23" i="4"/>
  <c r="O23" i="4"/>
  <c r="W23" i="4" s="1"/>
  <c r="AE23" i="4" s="1"/>
  <c r="AM23" i="4" s="1"/>
  <c r="L23" i="4"/>
  <c r="J23" i="4"/>
  <c r="R23" i="4" s="1"/>
  <c r="Z23" i="4" s="1"/>
  <c r="AH23" i="4" s="1"/>
  <c r="F23" i="4"/>
  <c r="H23" i="4" s="1"/>
  <c r="I23" i="4" s="1"/>
  <c r="D23" i="4"/>
  <c r="AJ22" i="4"/>
  <c r="AB22" i="4"/>
  <c r="T22" i="4"/>
  <c r="O22" i="4"/>
  <c r="W22" i="4" s="1"/>
  <c r="AE22" i="4" s="1"/>
  <c r="AM22" i="4" s="1"/>
  <c r="L22" i="4"/>
  <c r="J22" i="4"/>
  <c r="R22" i="4" s="1"/>
  <c r="Z22" i="4" s="1"/>
  <c r="AH22" i="4" s="1"/>
  <c r="F22" i="4"/>
  <c r="H22" i="4" s="1"/>
  <c r="I22" i="4" s="1"/>
  <c r="D22" i="4"/>
  <c r="AJ21" i="4"/>
  <c r="AB21" i="4"/>
  <c r="T21" i="4"/>
  <c r="O21" i="4"/>
  <c r="W21" i="4" s="1"/>
  <c r="AE21" i="4" s="1"/>
  <c r="AM21" i="4" s="1"/>
  <c r="L21" i="4"/>
  <c r="J21" i="4"/>
  <c r="R21" i="4" s="1"/>
  <c r="Z21" i="4" s="1"/>
  <c r="AH21" i="4" s="1"/>
  <c r="F21" i="4"/>
  <c r="H21" i="4" s="1"/>
  <c r="I21" i="4" s="1"/>
  <c r="D21" i="4"/>
  <c r="AJ20" i="4"/>
  <c r="AB20" i="4"/>
  <c r="T20" i="4"/>
  <c r="O20" i="4"/>
  <c r="W20" i="4" s="1"/>
  <c r="AE20" i="4" s="1"/>
  <c r="AM20" i="4" s="1"/>
  <c r="L20" i="4"/>
  <c r="J20" i="4"/>
  <c r="R20" i="4" s="1"/>
  <c r="Z20" i="4" s="1"/>
  <c r="AH20" i="4" s="1"/>
  <c r="F20" i="4"/>
  <c r="H20" i="4" s="1"/>
  <c r="I20" i="4" s="1"/>
  <c r="D20" i="4"/>
  <c r="AJ19" i="4"/>
  <c r="AB19" i="4"/>
  <c r="T19" i="4"/>
  <c r="O19" i="4"/>
  <c r="W19" i="4" s="1"/>
  <c r="AE19" i="4" s="1"/>
  <c r="L19" i="4"/>
  <c r="J19" i="4"/>
  <c r="R19" i="4" s="1"/>
  <c r="Z19" i="4" s="1"/>
  <c r="AH19" i="4" s="1"/>
  <c r="F19" i="4"/>
  <c r="H19" i="4" s="1"/>
  <c r="I19" i="4" s="1"/>
  <c r="D19" i="4"/>
  <c r="AJ18" i="4"/>
  <c r="AB18" i="4"/>
  <c r="T18" i="4"/>
  <c r="O18" i="4"/>
  <c r="W18" i="4" s="1"/>
  <c r="AE18" i="4" s="1"/>
  <c r="L18" i="4"/>
  <c r="J18" i="4"/>
  <c r="R18" i="4" s="1"/>
  <c r="Z18" i="4" s="1"/>
  <c r="AH18" i="4" s="1"/>
  <c r="F18" i="4"/>
  <c r="H18" i="4" s="1"/>
  <c r="I18" i="4" s="1"/>
  <c r="D18" i="4"/>
  <c r="AJ17" i="4"/>
  <c r="AB17" i="4"/>
  <c r="T17" i="4"/>
  <c r="O17" i="4"/>
  <c r="W17" i="4" s="1"/>
  <c r="AE17" i="4" s="1"/>
  <c r="L17" i="4"/>
  <c r="J17" i="4"/>
  <c r="R17" i="4" s="1"/>
  <c r="Z17" i="4" s="1"/>
  <c r="AH17" i="4" s="1"/>
  <c r="F17" i="4"/>
  <c r="H17" i="4" s="1"/>
  <c r="I17" i="4" s="1"/>
  <c r="D17" i="4"/>
  <c r="AJ16" i="4"/>
  <c r="AB16" i="4"/>
  <c r="T16" i="4"/>
  <c r="O16" i="4"/>
  <c r="W16" i="4" s="1"/>
  <c r="AE16" i="4" s="1"/>
  <c r="L16" i="4"/>
  <c r="J16" i="4"/>
  <c r="R16" i="4" s="1"/>
  <c r="Z16" i="4" s="1"/>
  <c r="AH16" i="4" s="1"/>
  <c r="F16" i="4"/>
  <c r="H16" i="4" s="1"/>
  <c r="I16" i="4" s="1"/>
  <c r="D16" i="4"/>
  <c r="AJ15" i="4"/>
  <c r="AB15" i="4"/>
  <c r="T15" i="4"/>
  <c r="O15" i="4"/>
  <c r="W15" i="4" s="1"/>
  <c r="AE15" i="4" s="1"/>
  <c r="L15" i="4"/>
  <c r="J15" i="4"/>
  <c r="R15" i="4" s="1"/>
  <c r="Z15" i="4" s="1"/>
  <c r="AH15" i="4" s="1"/>
  <c r="F15" i="4"/>
  <c r="H15" i="4" s="1"/>
  <c r="I15" i="4" s="1"/>
  <c r="D15" i="4"/>
  <c r="AJ14" i="4"/>
  <c r="AB14" i="4"/>
  <c r="T14" i="4"/>
  <c r="O14" i="4"/>
  <c r="W14" i="4" s="1"/>
  <c r="AE14" i="4" s="1"/>
  <c r="L14" i="4"/>
  <c r="J14" i="4"/>
  <c r="R14" i="4" s="1"/>
  <c r="Z14" i="4" s="1"/>
  <c r="AH14" i="4" s="1"/>
  <c r="F14" i="4"/>
  <c r="H14" i="4" s="1"/>
  <c r="I14" i="4" s="1"/>
  <c r="D14" i="4"/>
  <c r="AJ13" i="4"/>
  <c r="AB13" i="4"/>
  <c r="T13" i="4"/>
  <c r="O13" i="4"/>
  <c r="W13" i="4" s="1"/>
  <c r="AE13" i="4" s="1"/>
  <c r="L13" i="4"/>
  <c r="J13" i="4"/>
  <c r="R13" i="4" s="1"/>
  <c r="Z13" i="4" s="1"/>
  <c r="AH13" i="4" s="1"/>
  <c r="F13" i="4"/>
  <c r="H13" i="4" s="1"/>
  <c r="I13" i="4" s="1"/>
  <c r="D13" i="4"/>
  <c r="AJ12" i="4"/>
  <c r="AB12" i="4"/>
  <c r="T12" i="4"/>
  <c r="O12" i="4"/>
  <c r="W12" i="4" s="1"/>
  <c r="AE12" i="4" s="1"/>
  <c r="L12" i="4"/>
  <c r="J12" i="4"/>
  <c r="R12" i="4" s="1"/>
  <c r="Z12" i="4" s="1"/>
  <c r="AH12" i="4" s="1"/>
  <c r="F12" i="4"/>
  <c r="D12" i="4"/>
  <c r="C7" i="4"/>
  <c r="L58" i="3"/>
  <c r="J58" i="3"/>
  <c r="R58" i="3" s="1"/>
  <c r="Z58" i="3" s="1"/>
  <c r="AH58" i="3" s="1"/>
  <c r="I58" i="3"/>
  <c r="L57" i="3"/>
  <c r="T57" i="3" s="1"/>
  <c r="J57" i="3"/>
  <c r="R57" i="3" s="1"/>
  <c r="Z57" i="3" s="1"/>
  <c r="AH57" i="3" s="1"/>
  <c r="I57" i="3"/>
  <c r="L56" i="3"/>
  <c r="T56" i="3" s="1"/>
  <c r="J56" i="3"/>
  <c r="R56" i="3" s="1"/>
  <c r="Z56" i="3" s="1"/>
  <c r="AH56" i="3" s="1"/>
  <c r="I56" i="3"/>
  <c r="L55" i="3"/>
  <c r="J55" i="3"/>
  <c r="R55" i="3" s="1"/>
  <c r="Z55" i="3" s="1"/>
  <c r="AH55" i="3" s="1"/>
  <c r="I55" i="3"/>
  <c r="L54" i="3"/>
  <c r="J54" i="3"/>
  <c r="R54" i="3" s="1"/>
  <c r="Z54" i="3" s="1"/>
  <c r="AH54" i="3" s="1"/>
  <c r="I54" i="3"/>
  <c r="L53" i="3"/>
  <c r="T53" i="3" s="1"/>
  <c r="Y53" i="3" s="1"/>
  <c r="J53" i="3"/>
  <c r="R53" i="3" s="1"/>
  <c r="Z53" i="3" s="1"/>
  <c r="AH53" i="3" s="1"/>
  <c r="I53" i="3"/>
  <c r="L50" i="3"/>
  <c r="J50" i="3"/>
  <c r="R50" i="3" s="1"/>
  <c r="Z50" i="3" s="1"/>
  <c r="AH50" i="3" s="1"/>
  <c r="I50" i="3"/>
  <c r="L49" i="3"/>
  <c r="T49" i="3" s="1"/>
  <c r="AB49" i="3" s="1"/>
  <c r="AG49" i="3" s="1"/>
  <c r="J49" i="3"/>
  <c r="R49" i="3" s="1"/>
  <c r="Z49" i="3" s="1"/>
  <c r="AH49" i="3" s="1"/>
  <c r="I49" i="3"/>
  <c r="L48" i="3"/>
  <c r="T48" i="3" s="1"/>
  <c r="Y48" i="3" s="1"/>
  <c r="J48" i="3"/>
  <c r="R48" i="3" s="1"/>
  <c r="Z48" i="3" s="1"/>
  <c r="AH48" i="3" s="1"/>
  <c r="I48" i="3"/>
  <c r="L47" i="3"/>
  <c r="T47" i="3" s="1"/>
  <c r="J47" i="3"/>
  <c r="R47" i="3" s="1"/>
  <c r="Z47" i="3" s="1"/>
  <c r="AH47" i="3" s="1"/>
  <c r="I47" i="3"/>
  <c r="L46" i="3"/>
  <c r="J46" i="3"/>
  <c r="R46" i="3" s="1"/>
  <c r="Z46" i="3" s="1"/>
  <c r="AH46" i="3" s="1"/>
  <c r="I46" i="3"/>
  <c r="L45" i="3"/>
  <c r="J45" i="3"/>
  <c r="R45" i="3" s="1"/>
  <c r="Z45" i="3" s="1"/>
  <c r="AH45" i="3" s="1"/>
  <c r="I45" i="3"/>
  <c r="I51" i="3" s="1"/>
  <c r="L42" i="3"/>
  <c r="T42" i="3" s="1"/>
  <c r="J42" i="3"/>
  <c r="R42" i="3" s="1"/>
  <c r="Z42" i="3" s="1"/>
  <c r="AH42" i="3" s="1"/>
  <c r="I42" i="3"/>
  <c r="L41" i="3"/>
  <c r="J41" i="3"/>
  <c r="R41" i="3" s="1"/>
  <c r="Z41" i="3" s="1"/>
  <c r="AH41" i="3" s="1"/>
  <c r="I41" i="3"/>
  <c r="L40" i="3"/>
  <c r="J40" i="3"/>
  <c r="R40" i="3" s="1"/>
  <c r="Z40" i="3" s="1"/>
  <c r="AH40" i="3" s="1"/>
  <c r="I40" i="3"/>
  <c r="L39" i="3"/>
  <c r="T39" i="3" s="1"/>
  <c r="Y39" i="3" s="1"/>
  <c r="J39" i="3"/>
  <c r="R39" i="3" s="1"/>
  <c r="Z39" i="3" s="1"/>
  <c r="AH39" i="3" s="1"/>
  <c r="I39" i="3"/>
  <c r="L38" i="3"/>
  <c r="T38" i="3" s="1"/>
  <c r="J38" i="3"/>
  <c r="R38" i="3" s="1"/>
  <c r="Z38" i="3" s="1"/>
  <c r="AH38" i="3" s="1"/>
  <c r="I38" i="3"/>
  <c r="L37" i="3"/>
  <c r="J37" i="3"/>
  <c r="R37" i="3" s="1"/>
  <c r="Z37" i="3" s="1"/>
  <c r="AH37" i="3" s="1"/>
  <c r="I37" i="3"/>
  <c r="L36" i="3"/>
  <c r="J36" i="3"/>
  <c r="R36" i="3" s="1"/>
  <c r="Z36" i="3" s="1"/>
  <c r="AH36" i="3" s="1"/>
  <c r="I36" i="3"/>
  <c r="I43" i="3" s="1"/>
  <c r="O33" i="3"/>
  <c r="W33" i="3" s="1"/>
  <c r="AE33" i="3" s="1"/>
  <c r="AM33" i="3" s="1"/>
  <c r="L33" i="3"/>
  <c r="T33" i="3" s="1"/>
  <c r="Y33" i="3" s="1"/>
  <c r="K33" i="3"/>
  <c r="S33" i="3" s="1"/>
  <c r="AA33" i="3" s="1"/>
  <c r="AI33" i="3" s="1"/>
  <c r="J33" i="3"/>
  <c r="R33" i="3" s="1"/>
  <c r="Z33" i="3" s="1"/>
  <c r="AH33" i="3" s="1"/>
  <c r="I33" i="3"/>
  <c r="O32" i="3"/>
  <c r="W32" i="3" s="1"/>
  <c r="AE32" i="3" s="1"/>
  <c r="AM32" i="3" s="1"/>
  <c r="L32" i="3"/>
  <c r="K32" i="3"/>
  <c r="S32" i="3" s="1"/>
  <c r="AA32" i="3" s="1"/>
  <c r="AI32" i="3" s="1"/>
  <c r="J32" i="3"/>
  <c r="R32" i="3" s="1"/>
  <c r="Z32" i="3" s="1"/>
  <c r="AH32" i="3" s="1"/>
  <c r="I32" i="3"/>
  <c r="O31" i="3"/>
  <c r="W31" i="3" s="1"/>
  <c r="AE31" i="3" s="1"/>
  <c r="AM31" i="3" s="1"/>
  <c r="L31" i="3"/>
  <c r="K31" i="3"/>
  <c r="S31" i="3" s="1"/>
  <c r="AA31" i="3" s="1"/>
  <c r="AI31" i="3" s="1"/>
  <c r="J31" i="3"/>
  <c r="R31" i="3" s="1"/>
  <c r="Z31" i="3" s="1"/>
  <c r="AH31" i="3" s="1"/>
  <c r="I31" i="3"/>
  <c r="O30" i="3"/>
  <c r="W30" i="3" s="1"/>
  <c r="AE30" i="3" s="1"/>
  <c r="AM30" i="3" s="1"/>
  <c r="L30" i="3"/>
  <c r="K30" i="3"/>
  <c r="S30" i="3" s="1"/>
  <c r="AA30" i="3" s="1"/>
  <c r="AI30" i="3" s="1"/>
  <c r="J30" i="3"/>
  <c r="R30" i="3" s="1"/>
  <c r="Z30" i="3" s="1"/>
  <c r="AH30" i="3" s="1"/>
  <c r="I30" i="3"/>
  <c r="O29" i="3"/>
  <c r="W29" i="3" s="1"/>
  <c r="AE29" i="3" s="1"/>
  <c r="AM29" i="3" s="1"/>
  <c r="L29" i="3"/>
  <c r="K29" i="3"/>
  <c r="S29" i="3" s="1"/>
  <c r="AA29" i="3" s="1"/>
  <c r="AI29" i="3" s="1"/>
  <c r="J29" i="3"/>
  <c r="R29" i="3" s="1"/>
  <c r="Z29" i="3" s="1"/>
  <c r="AH29" i="3" s="1"/>
  <c r="I29" i="3"/>
  <c r="O28" i="3"/>
  <c r="W28" i="3" s="1"/>
  <c r="AE28" i="3" s="1"/>
  <c r="AM28" i="3" s="1"/>
  <c r="L28" i="3"/>
  <c r="K28" i="3"/>
  <c r="S28" i="3" s="1"/>
  <c r="AA28" i="3" s="1"/>
  <c r="AI28" i="3" s="1"/>
  <c r="J28" i="3"/>
  <c r="R28" i="3" s="1"/>
  <c r="Z28" i="3" s="1"/>
  <c r="AH28" i="3" s="1"/>
  <c r="I28" i="3"/>
  <c r="O27" i="3"/>
  <c r="W27" i="3" s="1"/>
  <c r="AE27" i="3" s="1"/>
  <c r="AM27" i="3" s="1"/>
  <c r="L27" i="3"/>
  <c r="K27" i="3"/>
  <c r="S27" i="3" s="1"/>
  <c r="AA27" i="3" s="1"/>
  <c r="AI27" i="3" s="1"/>
  <c r="J27" i="3"/>
  <c r="R27" i="3" s="1"/>
  <c r="Z27" i="3" s="1"/>
  <c r="AH27" i="3" s="1"/>
  <c r="I27" i="3"/>
  <c r="I34" i="3" s="1"/>
  <c r="AJ24" i="3"/>
  <c r="AB24" i="3"/>
  <c r="T24" i="3"/>
  <c r="O24" i="3"/>
  <c r="W24" i="3" s="1"/>
  <c r="AE24" i="3" s="1"/>
  <c r="AM24" i="3" s="1"/>
  <c r="L24" i="3"/>
  <c r="J24" i="3"/>
  <c r="R24" i="3" s="1"/>
  <c r="Z24" i="3" s="1"/>
  <c r="AH24" i="3" s="1"/>
  <c r="F24" i="3"/>
  <c r="H24" i="3" s="1"/>
  <c r="I24" i="3" s="1"/>
  <c r="D24" i="3"/>
  <c r="AJ23" i="3"/>
  <c r="AB23" i="3"/>
  <c r="T23" i="3"/>
  <c r="O23" i="3"/>
  <c r="W23" i="3" s="1"/>
  <c r="AE23" i="3" s="1"/>
  <c r="AM23" i="3" s="1"/>
  <c r="L23" i="3"/>
  <c r="J23" i="3"/>
  <c r="R23" i="3" s="1"/>
  <c r="Z23" i="3" s="1"/>
  <c r="AH23" i="3" s="1"/>
  <c r="F23" i="3"/>
  <c r="H23" i="3" s="1"/>
  <c r="I23" i="3" s="1"/>
  <c r="D23" i="3"/>
  <c r="AJ22" i="3"/>
  <c r="AB22" i="3"/>
  <c r="T22" i="3"/>
  <c r="O22" i="3"/>
  <c r="W22" i="3" s="1"/>
  <c r="AE22" i="3" s="1"/>
  <c r="AM22" i="3" s="1"/>
  <c r="L22" i="3"/>
  <c r="J22" i="3"/>
  <c r="R22" i="3" s="1"/>
  <c r="Z22" i="3" s="1"/>
  <c r="AH22" i="3" s="1"/>
  <c r="F22" i="3"/>
  <c r="H22" i="3" s="1"/>
  <c r="I22" i="3" s="1"/>
  <c r="D22" i="3"/>
  <c r="AJ21" i="3"/>
  <c r="AB21" i="3"/>
  <c r="T21" i="3"/>
  <c r="O21" i="3"/>
  <c r="W21" i="3" s="1"/>
  <c r="AE21" i="3" s="1"/>
  <c r="AM21" i="3" s="1"/>
  <c r="L21" i="3"/>
  <c r="J21" i="3"/>
  <c r="R21" i="3" s="1"/>
  <c r="Z21" i="3" s="1"/>
  <c r="AH21" i="3" s="1"/>
  <c r="F21" i="3"/>
  <c r="H21" i="3" s="1"/>
  <c r="I21" i="3" s="1"/>
  <c r="D21" i="3"/>
  <c r="AJ20" i="3"/>
  <c r="AB20" i="3"/>
  <c r="T20" i="3"/>
  <c r="O20" i="3"/>
  <c r="W20" i="3" s="1"/>
  <c r="L20" i="3"/>
  <c r="J20" i="3"/>
  <c r="R20" i="3" s="1"/>
  <c r="Z20" i="3" s="1"/>
  <c r="AH20" i="3" s="1"/>
  <c r="F20" i="3"/>
  <c r="H20" i="3" s="1"/>
  <c r="I20" i="3" s="1"/>
  <c r="D20" i="3"/>
  <c r="AJ19" i="3"/>
  <c r="AB19" i="3"/>
  <c r="T19" i="3"/>
  <c r="O19" i="3"/>
  <c r="W19" i="3" s="1"/>
  <c r="L19" i="3"/>
  <c r="J19" i="3"/>
  <c r="R19" i="3" s="1"/>
  <c r="Z19" i="3" s="1"/>
  <c r="AH19" i="3" s="1"/>
  <c r="F19" i="3"/>
  <c r="H19" i="3" s="1"/>
  <c r="I19" i="3" s="1"/>
  <c r="D19" i="3"/>
  <c r="AJ18" i="3"/>
  <c r="AB18" i="3"/>
  <c r="T18" i="3"/>
  <c r="O18" i="3"/>
  <c r="W18" i="3" s="1"/>
  <c r="L18" i="3"/>
  <c r="J18" i="3"/>
  <c r="R18" i="3" s="1"/>
  <c r="Z18" i="3" s="1"/>
  <c r="AH18" i="3" s="1"/>
  <c r="F18" i="3"/>
  <c r="H18" i="3" s="1"/>
  <c r="I18" i="3" s="1"/>
  <c r="D18" i="3"/>
  <c r="AJ17" i="3"/>
  <c r="AB17" i="3"/>
  <c r="T17" i="3"/>
  <c r="O17" i="3"/>
  <c r="W17" i="3" s="1"/>
  <c r="L17" i="3"/>
  <c r="J17" i="3"/>
  <c r="R17" i="3" s="1"/>
  <c r="Z17" i="3" s="1"/>
  <c r="AH17" i="3" s="1"/>
  <c r="F17" i="3"/>
  <c r="H17" i="3" s="1"/>
  <c r="I17" i="3" s="1"/>
  <c r="D17" i="3"/>
  <c r="AJ16" i="3"/>
  <c r="AB16" i="3"/>
  <c r="T16" i="3"/>
  <c r="O16" i="3"/>
  <c r="W16" i="3" s="1"/>
  <c r="L16" i="3"/>
  <c r="J16" i="3"/>
  <c r="R16" i="3" s="1"/>
  <c r="Z16" i="3" s="1"/>
  <c r="AH16" i="3" s="1"/>
  <c r="F16" i="3"/>
  <c r="H16" i="3" s="1"/>
  <c r="I16" i="3" s="1"/>
  <c r="D16" i="3"/>
  <c r="AJ15" i="3"/>
  <c r="AB15" i="3"/>
  <c r="T15" i="3"/>
  <c r="O15" i="3"/>
  <c r="W15" i="3" s="1"/>
  <c r="AE15" i="3" s="1"/>
  <c r="AM15" i="3" s="1"/>
  <c r="L15" i="3"/>
  <c r="J15" i="3"/>
  <c r="R15" i="3" s="1"/>
  <c r="Z15" i="3" s="1"/>
  <c r="AH15" i="3" s="1"/>
  <c r="F15" i="3"/>
  <c r="H15" i="3" s="1"/>
  <c r="I15" i="3" s="1"/>
  <c r="D15" i="3"/>
  <c r="AJ14" i="3"/>
  <c r="AB14" i="3"/>
  <c r="T14" i="3"/>
  <c r="O14" i="3"/>
  <c r="W14" i="3" s="1"/>
  <c r="AE14" i="3" s="1"/>
  <c r="AM14" i="3" s="1"/>
  <c r="L14" i="3"/>
  <c r="J14" i="3"/>
  <c r="R14" i="3" s="1"/>
  <c r="Z14" i="3" s="1"/>
  <c r="AH14" i="3" s="1"/>
  <c r="F14" i="3"/>
  <c r="H14" i="3" s="1"/>
  <c r="I14" i="3" s="1"/>
  <c r="D14" i="3"/>
  <c r="AJ13" i="3"/>
  <c r="AB13" i="3"/>
  <c r="T13" i="3"/>
  <c r="O13" i="3"/>
  <c r="W13" i="3" s="1"/>
  <c r="AE13" i="3" s="1"/>
  <c r="AM13" i="3" s="1"/>
  <c r="L13" i="3"/>
  <c r="J13" i="3"/>
  <c r="R13" i="3" s="1"/>
  <c r="Z13" i="3" s="1"/>
  <c r="AH13" i="3" s="1"/>
  <c r="F13" i="3"/>
  <c r="H13" i="3" s="1"/>
  <c r="I13" i="3" s="1"/>
  <c r="D13" i="3"/>
  <c r="AJ12" i="3"/>
  <c r="AB12" i="3"/>
  <c r="T12" i="3"/>
  <c r="O12" i="3"/>
  <c r="W12" i="3" s="1"/>
  <c r="AE12" i="3" s="1"/>
  <c r="AM12" i="3" s="1"/>
  <c r="L12" i="3"/>
  <c r="J12" i="3"/>
  <c r="R12" i="3" s="1"/>
  <c r="Z12" i="3" s="1"/>
  <c r="AH12" i="3" s="1"/>
  <c r="F12" i="3"/>
  <c r="H12" i="3" s="1"/>
  <c r="D12" i="3"/>
  <c r="C7" i="3"/>
  <c r="K20" i="3" s="1"/>
  <c r="Q27" i="3" l="1"/>
  <c r="T27" i="3"/>
  <c r="Y27" i="3" s="1"/>
  <c r="Q28" i="3"/>
  <c r="T28" i="3"/>
  <c r="AB28" i="3" s="1"/>
  <c r="AG28" i="3" s="1"/>
  <c r="T30" i="3"/>
  <c r="Q30" i="3"/>
  <c r="T31" i="3"/>
  <c r="Q31" i="3"/>
  <c r="Q32" i="3"/>
  <c r="T32" i="3"/>
  <c r="AB32" i="3" s="1"/>
  <c r="AG32" i="3" s="1"/>
  <c r="T36" i="3"/>
  <c r="AB36" i="3" s="1"/>
  <c r="AG36" i="3" s="1"/>
  <c r="Q36" i="3"/>
  <c r="T40" i="3"/>
  <c r="AB40" i="3" s="1"/>
  <c r="AG40" i="3" s="1"/>
  <c r="Q40" i="3"/>
  <c r="Q45" i="3"/>
  <c r="T45" i="3"/>
  <c r="AB45" i="3" s="1"/>
  <c r="T54" i="3"/>
  <c r="AB54" i="3" s="1"/>
  <c r="AG54" i="3" s="1"/>
  <c r="Q54" i="3"/>
  <c r="Y57" i="3"/>
  <c r="AB57" i="3"/>
  <c r="T58" i="3"/>
  <c r="AB58" i="3" s="1"/>
  <c r="AG58" i="3" s="1"/>
  <c r="Q58" i="3"/>
  <c r="K19" i="4"/>
  <c r="K15" i="4"/>
  <c r="S15" i="4" s="1"/>
  <c r="AA15" i="4" s="1"/>
  <c r="K14" i="4"/>
  <c r="S14" i="4" s="1"/>
  <c r="AA14" i="4" s="1"/>
  <c r="Q36" i="4"/>
  <c r="T36" i="4"/>
  <c r="Y36" i="4" s="1"/>
  <c r="AB37" i="4"/>
  <c r="Y37" i="4"/>
  <c r="Q40" i="4"/>
  <c r="T40" i="4"/>
  <c r="Y40" i="4" s="1"/>
  <c r="AB41" i="4"/>
  <c r="AG41" i="4" s="1"/>
  <c r="Y41" i="4"/>
  <c r="Q45" i="4"/>
  <c r="T45" i="4"/>
  <c r="Y45" i="4" s="1"/>
  <c r="AB46" i="4"/>
  <c r="AG46" i="4" s="1"/>
  <c r="Y46" i="4"/>
  <c r="Q49" i="4"/>
  <c r="T49" i="4"/>
  <c r="Y49" i="4" s="1"/>
  <c r="AG50" i="4"/>
  <c r="AJ50" i="4"/>
  <c r="AO50" i="4" s="1"/>
  <c r="Q54" i="4"/>
  <c r="T54" i="4"/>
  <c r="Y54" i="4" s="1"/>
  <c r="AB55" i="4"/>
  <c r="AG55" i="4" s="1"/>
  <c r="Y55" i="4"/>
  <c r="Q57" i="4"/>
  <c r="T57" i="4"/>
  <c r="Q58" i="4"/>
  <c r="T58" i="4"/>
  <c r="F25" i="5"/>
  <c r="H12" i="5"/>
  <c r="I12" i="5" s="1"/>
  <c r="Q28" i="5"/>
  <c r="T28" i="5"/>
  <c r="T29" i="5"/>
  <c r="AB29" i="5" s="1"/>
  <c r="Q29" i="5"/>
  <c r="T31" i="5"/>
  <c r="Q31" i="5"/>
  <c r="Q32" i="5"/>
  <c r="T32" i="5"/>
  <c r="AB32" i="5" s="1"/>
  <c r="AG32" i="5" s="1"/>
  <c r="Q38" i="5"/>
  <c r="T38" i="5"/>
  <c r="T40" i="5"/>
  <c r="AB40" i="5" s="1"/>
  <c r="AG40" i="5" s="1"/>
  <c r="Q40" i="5"/>
  <c r="T45" i="5"/>
  <c r="AB45" i="5" s="1"/>
  <c r="Q45" i="5"/>
  <c r="T49" i="5"/>
  <c r="AB49" i="5" s="1"/>
  <c r="AG49" i="5" s="1"/>
  <c r="Q49" i="5"/>
  <c r="Q56" i="5"/>
  <c r="T56" i="5"/>
  <c r="Y57" i="5"/>
  <c r="AB57" i="5"/>
  <c r="T31" i="6"/>
  <c r="Y31" i="6" s="1"/>
  <c r="Q31" i="6"/>
  <c r="T32" i="6"/>
  <c r="Q32" i="6"/>
  <c r="T38" i="6"/>
  <c r="Y38" i="6" s="1"/>
  <c r="Q38" i="6"/>
  <c r="I43" i="6"/>
  <c r="T40" i="6"/>
  <c r="AB40" i="6" s="1"/>
  <c r="Q40" i="6"/>
  <c r="Q41" i="6"/>
  <c r="T41" i="6"/>
  <c r="AB41" i="6" s="1"/>
  <c r="AJ41" i="6" s="1"/>
  <c r="AO41" i="6" s="1"/>
  <c r="T47" i="6"/>
  <c r="Q47" i="6"/>
  <c r="T48" i="6"/>
  <c r="Q48" i="6"/>
  <c r="T49" i="6"/>
  <c r="Q49" i="6"/>
  <c r="Q50" i="6"/>
  <c r="T50" i="6"/>
  <c r="T53" i="6"/>
  <c r="Y53" i="6" s="1"/>
  <c r="Q53" i="6"/>
  <c r="AB54" i="6"/>
  <c r="AG54" i="6" s="1"/>
  <c r="Y54" i="6"/>
  <c r="Q56" i="6"/>
  <c r="T56" i="6"/>
  <c r="Y56" i="6" s="1"/>
  <c r="T57" i="6"/>
  <c r="Y57" i="6" s="1"/>
  <c r="Q57" i="6"/>
  <c r="AG58" i="6"/>
  <c r="AJ58" i="6"/>
  <c r="AO58" i="6" s="1"/>
  <c r="T30" i="7"/>
  <c r="AB30" i="7" s="1"/>
  <c r="Q30" i="7"/>
  <c r="T33" i="7"/>
  <c r="Y33" i="7" s="1"/>
  <c r="Q33" i="7"/>
  <c r="T36" i="7"/>
  <c r="Q36" i="7"/>
  <c r="Q39" i="7"/>
  <c r="T39" i="7"/>
  <c r="Q42" i="7"/>
  <c r="T42" i="7"/>
  <c r="T45" i="7"/>
  <c r="Y45" i="7" s="1"/>
  <c r="Q45" i="7"/>
  <c r="Q48" i="7"/>
  <c r="T48" i="7"/>
  <c r="Q53" i="7"/>
  <c r="T53" i="7"/>
  <c r="Y53" i="7" s="1"/>
  <c r="Q54" i="7"/>
  <c r="T54" i="7"/>
  <c r="Q58" i="7"/>
  <c r="T58" i="7"/>
  <c r="K17" i="8"/>
  <c r="S17" i="8" s="1"/>
  <c r="K18" i="8"/>
  <c r="N18" i="8" s="1"/>
  <c r="K14" i="8"/>
  <c r="N14" i="8" s="1"/>
  <c r="T27" i="8"/>
  <c r="Y27" i="8" s="1"/>
  <c r="Q27" i="8"/>
  <c r="T30" i="8"/>
  <c r="AB30" i="8" s="1"/>
  <c r="Q30" i="8"/>
  <c r="T33" i="8"/>
  <c r="AB33" i="8" s="1"/>
  <c r="AJ33" i="8" s="1"/>
  <c r="AO33" i="8" s="1"/>
  <c r="Q33" i="8"/>
  <c r="T36" i="8"/>
  <c r="Y36" i="8" s="1"/>
  <c r="Q36" i="8"/>
  <c r="Q39" i="8"/>
  <c r="T39" i="8"/>
  <c r="T40" i="8"/>
  <c r="Y40" i="8" s="1"/>
  <c r="Q40" i="8"/>
  <c r="T41" i="8"/>
  <c r="Q41" i="8"/>
  <c r="T45" i="8"/>
  <c r="Q45" i="8"/>
  <c r="T47" i="8"/>
  <c r="Q47" i="8"/>
  <c r="Q49" i="8"/>
  <c r="T49" i="8"/>
  <c r="T56" i="8"/>
  <c r="Q56" i="8"/>
  <c r="AG58" i="8"/>
  <c r="AJ58" i="8"/>
  <c r="AO58" i="8" s="1"/>
  <c r="K23" i="9"/>
  <c r="K17" i="9"/>
  <c r="N17" i="9" s="1"/>
  <c r="K13" i="9"/>
  <c r="N13" i="9" s="1"/>
  <c r="F25" i="9"/>
  <c r="T30" i="9"/>
  <c r="Q30" i="9"/>
  <c r="T31" i="9"/>
  <c r="Q31" i="9"/>
  <c r="T36" i="9"/>
  <c r="Q36" i="9"/>
  <c r="T42" i="9"/>
  <c r="Q42" i="9"/>
  <c r="Q48" i="9"/>
  <c r="T48" i="9"/>
  <c r="Y48" i="9" s="1"/>
  <c r="T54" i="9"/>
  <c r="Q54" i="9"/>
  <c r="T55" i="9"/>
  <c r="Q55" i="9"/>
  <c r="T58" i="9"/>
  <c r="AB58" i="9" s="1"/>
  <c r="AG58" i="9" s="1"/>
  <c r="Q58" i="9"/>
  <c r="AP78" i="3"/>
  <c r="AP81" i="4"/>
  <c r="AP63" i="5"/>
  <c r="AP75" i="5"/>
  <c r="AP86" i="5"/>
  <c r="AP69" i="6"/>
  <c r="AP72" i="6"/>
  <c r="AP86" i="6"/>
  <c r="AP72" i="7"/>
  <c r="AP69" i="8"/>
  <c r="AP78" i="8"/>
  <c r="AP84" i="9"/>
  <c r="AP85" i="9"/>
  <c r="AG87" i="9"/>
  <c r="AB30" i="3"/>
  <c r="Y30" i="3"/>
  <c r="Y57" i="4"/>
  <c r="AB57" i="4"/>
  <c r="Y48" i="7"/>
  <c r="AB48" i="7"/>
  <c r="Q56" i="7"/>
  <c r="T56" i="7"/>
  <c r="Y32" i="3"/>
  <c r="AJ36" i="3"/>
  <c r="AO36" i="3" s="1"/>
  <c r="Q38" i="3"/>
  <c r="AJ40" i="3"/>
  <c r="AO40" i="3" s="1"/>
  <c r="Q42" i="3"/>
  <c r="Q47" i="3"/>
  <c r="F25" i="4"/>
  <c r="I34" i="4"/>
  <c r="T38" i="4"/>
  <c r="T53" i="4"/>
  <c r="Y58" i="4"/>
  <c r="AB58" i="4"/>
  <c r="T58" i="5"/>
  <c r="AB58" i="5" s="1"/>
  <c r="Q58" i="5"/>
  <c r="Y47" i="6"/>
  <c r="AB47" i="6"/>
  <c r="T40" i="7"/>
  <c r="Q40" i="7"/>
  <c r="AB45" i="7"/>
  <c r="Y54" i="7"/>
  <c r="AB54" i="7"/>
  <c r="AB30" i="9"/>
  <c r="AG30" i="9" s="1"/>
  <c r="Y30" i="9"/>
  <c r="Q31" i="8"/>
  <c r="T31" i="8"/>
  <c r="Y31" i="8" s="1"/>
  <c r="AB33" i="3"/>
  <c r="AG33" i="3" s="1"/>
  <c r="Q49" i="3"/>
  <c r="Q56" i="3"/>
  <c r="AJ58" i="3"/>
  <c r="AO58" i="3" s="1"/>
  <c r="K13" i="4"/>
  <c r="S13" i="4" s="1"/>
  <c r="V13" i="4" s="1"/>
  <c r="X13" i="4" s="1"/>
  <c r="Y13" i="4" s="1"/>
  <c r="K17" i="4"/>
  <c r="S17" i="4" s="1"/>
  <c r="AA17" i="4" s="1"/>
  <c r="Q30" i="4"/>
  <c r="AB36" i="4"/>
  <c r="AG36" i="4" s="1"/>
  <c r="Q37" i="4"/>
  <c r="T48" i="4"/>
  <c r="AB49" i="4"/>
  <c r="AB54" i="4"/>
  <c r="AG54" i="4" s="1"/>
  <c r="Q55" i="4"/>
  <c r="T54" i="5"/>
  <c r="AB54" i="5" s="1"/>
  <c r="AG54" i="5" s="1"/>
  <c r="Q54" i="5"/>
  <c r="K14" i="6"/>
  <c r="K13" i="6"/>
  <c r="S13" i="6" s="1"/>
  <c r="V13" i="6" s="1"/>
  <c r="X13" i="6" s="1"/>
  <c r="Y13" i="6" s="1"/>
  <c r="K12" i="6"/>
  <c r="S12" i="6" s="1"/>
  <c r="T27" i="6"/>
  <c r="Q27" i="6"/>
  <c r="T29" i="6"/>
  <c r="Q29" i="6"/>
  <c r="T33" i="6"/>
  <c r="Q33" i="6"/>
  <c r="Y39" i="7"/>
  <c r="AB39" i="7"/>
  <c r="P18" i="8"/>
  <c r="Q18" i="8" s="1"/>
  <c r="AB37" i="8"/>
  <c r="AG37" i="8" s="1"/>
  <c r="Y37" i="8"/>
  <c r="T49" i="9"/>
  <c r="Q49" i="9"/>
  <c r="I25" i="5"/>
  <c r="Y58" i="7"/>
  <c r="AB58" i="7"/>
  <c r="Q33" i="3"/>
  <c r="AB39" i="3"/>
  <c r="K12" i="4"/>
  <c r="S12" i="4" s="1"/>
  <c r="V12" i="4" s="1"/>
  <c r="K16" i="4"/>
  <c r="S16" i="4" s="1"/>
  <c r="AA16" i="4" s="1"/>
  <c r="AI16" i="4" s="1"/>
  <c r="AL16" i="4" s="1"/>
  <c r="Q31" i="4"/>
  <c r="I43" i="4"/>
  <c r="AJ55" i="4"/>
  <c r="AO55" i="4" s="1"/>
  <c r="I43" i="7"/>
  <c r="T49" i="7"/>
  <c r="Q49" i="7"/>
  <c r="Q57" i="7"/>
  <c r="T57" i="7"/>
  <c r="P14" i="8"/>
  <c r="Q14" i="8" s="1"/>
  <c r="T40" i="9"/>
  <c r="Q40" i="9"/>
  <c r="Y45" i="9"/>
  <c r="AB45" i="9"/>
  <c r="T30" i="5"/>
  <c r="AB30" i="5" s="1"/>
  <c r="I51" i="5"/>
  <c r="Y40" i="6"/>
  <c r="T42" i="6"/>
  <c r="Y42" i="6" s="1"/>
  <c r="I51" i="7"/>
  <c r="I59" i="7"/>
  <c r="S14" i="8"/>
  <c r="V14" i="8" s="1"/>
  <c r="S18" i="8"/>
  <c r="V18" i="8" s="1"/>
  <c r="Y29" i="8"/>
  <c r="Y45" i="8"/>
  <c r="AB45" i="8"/>
  <c r="AG45" i="8" s="1"/>
  <c r="T46" i="8"/>
  <c r="Q46" i="8"/>
  <c r="N23" i="9"/>
  <c r="S23" i="9"/>
  <c r="AJ38" i="9"/>
  <c r="AO38" i="9" s="1"/>
  <c r="AG38" i="9"/>
  <c r="AP84" i="7"/>
  <c r="I34" i="5"/>
  <c r="Q36" i="5"/>
  <c r="AJ40" i="5"/>
  <c r="AO40" i="5" s="1"/>
  <c r="Q42" i="5"/>
  <c r="Q47" i="5"/>
  <c r="Q58" i="6"/>
  <c r="AB53" i="7"/>
  <c r="AG53" i="7" s="1"/>
  <c r="AB27" i="8"/>
  <c r="AG29" i="8"/>
  <c r="Y33" i="8"/>
  <c r="T42" i="8"/>
  <c r="W14" i="9"/>
  <c r="AE14" i="9" s="1"/>
  <c r="W18" i="9"/>
  <c r="AE18" i="9" s="1"/>
  <c r="Y38" i="9"/>
  <c r="Y29" i="5"/>
  <c r="AB31" i="6"/>
  <c r="Q39" i="6"/>
  <c r="AG41" i="6"/>
  <c r="I51" i="6"/>
  <c r="Y58" i="6"/>
  <c r="AP58" i="6" s="1"/>
  <c r="AB33" i="7"/>
  <c r="T38" i="7"/>
  <c r="Y38" i="7" s="1"/>
  <c r="T47" i="7"/>
  <c r="K12" i="8"/>
  <c r="S12" i="8" s="1"/>
  <c r="K13" i="8"/>
  <c r="S13" i="8" s="1"/>
  <c r="K16" i="8"/>
  <c r="S16" i="8" s="1"/>
  <c r="AA16" i="8" s="1"/>
  <c r="Q29" i="8"/>
  <c r="Q34" i="8" s="1"/>
  <c r="Y30" i="8"/>
  <c r="AB40" i="8"/>
  <c r="AG40" i="8" s="1"/>
  <c r="T54" i="8"/>
  <c r="Y54" i="8" s="1"/>
  <c r="Q54" i="8"/>
  <c r="Y57" i="8"/>
  <c r="AB57" i="8"/>
  <c r="Q32" i="9"/>
  <c r="T32" i="9"/>
  <c r="AP72" i="3"/>
  <c r="K12" i="9"/>
  <c r="K16" i="9"/>
  <c r="K20" i="9"/>
  <c r="N20" i="9" s="1"/>
  <c r="P20" i="9" s="1"/>
  <c r="Q20" i="9" s="1"/>
  <c r="K22" i="9"/>
  <c r="K24" i="9"/>
  <c r="Q27" i="9"/>
  <c r="AP63" i="7"/>
  <c r="AP86" i="8"/>
  <c r="Q58" i="8"/>
  <c r="K14" i="9"/>
  <c r="K18" i="9"/>
  <c r="Q38" i="9"/>
  <c r="Q45" i="9"/>
  <c r="AJ58" i="9"/>
  <c r="AO58" i="9" s="1"/>
  <c r="AP63" i="3"/>
  <c r="AP84" i="5"/>
  <c r="AP66" i="8"/>
  <c r="Y87" i="9"/>
  <c r="K15" i="9"/>
  <c r="N15" i="9" s="1"/>
  <c r="K19" i="9"/>
  <c r="N19" i="9" s="1"/>
  <c r="K21" i="9"/>
  <c r="T53" i="9"/>
  <c r="T56" i="9"/>
  <c r="Y87" i="7"/>
  <c r="AP69" i="9"/>
  <c r="AP81" i="3"/>
  <c r="AP66" i="4"/>
  <c r="AP75" i="4"/>
  <c r="AP69" i="5"/>
  <c r="AP78" i="5"/>
  <c r="AP63" i="6"/>
  <c r="AP78" i="6"/>
  <c r="AP75" i="7"/>
  <c r="AG87" i="7"/>
  <c r="AP63" i="8"/>
  <c r="AP81" i="8"/>
  <c r="AP66" i="9"/>
  <c r="AP75" i="9"/>
  <c r="AP66" i="3"/>
  <c r="AP75" i="3"/>
  <c r="AP69" i="4"/>
  <c r="AP86" i="4"/>
  <c r="AP72" i="5"/>
  <c r="I87" i="5"/>
  <c r="AO87" i="5"/>
  <c r="AP81" i="6"/>
  <c r="AP66" i="7"/>
  <c r="AP69" i="7"/>
  <c r="AP86" i="7"/>
  <c r="AP72" i="8"/>
  <c r="AP72" i="9"/>
  <c r="AP69" i="3"/>
  <c r="I87" i="3"/>
  <c r="AO87" i="3"/>
  <c r="AP86" i="3"/>
  <c r="AP63" i="4"/>
  <c r="AP78" i="4"/>
  <c r="Q87" i="4"/>
  <c r="AP66" i="5"/>
  <c r="AP81" i="5"/>
  <c r="Y87" i="5"/>
  <c r="AP66" i="6"/>
  <c r="AP75" i="6"/>
  <c r="AP78" i="7"/>
  <c r="AP81" i="7"/>
  <c r="AP75" i="8"/>
  <c r="AP84" i="8"/>
  <c r="I87" i="8"/>
  <c r="AO87" i="8"/>
  <c r="AG87" i="8"/>
  <c r="AP63" i="9"/>
  <c r="AP78" i="9"/>
  <c r="Q87" i="9"/>
  <c r="AP87" i="9"/>
  <c r="AP86" i="9"/>
  <c r="AP85" i="8"/>
  <c r="AP87" i="7"/>
  <c r="AP85" i="7"/>
  <c r="AP85" i="6"/>
  <c r="AG87" i="6"/>
  <c r="AP87" i="6" s="1"/>
  <c r="AP87" i="5"/>
  <c r="AP85" i="5"/>
  <c r="AP85" i="4"/>
  <c r="AG87" i="4"/>
  <c r="AP87" i="4" s="1"/>
  <c r="AP85" i="3"/>
  <c r="AG87" i="3"/>
  <c r="I12" i="9"/>
  <c r="AM15" i="9"/>
  <c r="S13" i="9"/>
  <c r="AE13" i="9"/>
  <c r="P15" i="9"/>
  <c r="Q15" i="9" s="1"/>
  <c r="S17" i="9"/>
  <c r="AE17" i="9"/>
  <c r="P19" i="9"/>
  <c r="Q19" i="9" s="1"/>
  <c r="AM20" i="9"/>
  <c r="P23" i="9"/>
  <c r="Q23" i="9" s="1"/>
  <c r="W23" i="9"/>
  <c r="Y27" i="9"/>
  <c r="AB27" i="9"/>
  <c r="T28" i="9"/>
  <c r="Y31" i="9"/>
  <c r="AB31" i="9"/>
  <c r="I43" i="9"/>
  <c r="V23" i="9"/>
  <c r="AA23" i="9"/>
  <c r="W24" i="9"/>
  <c r="P13" i="9"/>
  <c r="Q13" i="9" s="1"/>
  <c r="H14" i="9"/>
  <c r="I14" i="9" s="1"/>
  <c r="S15" i="9"/>
  <c r="P17" i="9"/>
  <c r="Q17" i="9" s="1"/>
  <c r="S19" i="9"/>
  <c r="S20" i="9"/>
  <c r="W21" i="9"/>
  <c r="AJ29" i="9"/>
  <c r="AO29" i="9" s="1"/>
  <c r="AG29" i="9"/>
  <c r="Y36" i="9"/>
  <c r="AB36" i="9"/>
  <c r="T37" i="9"/>
  <c r="Q37" i="9"/>
  <c r="AJ45" i="9"/>
  <c r="AO45" i="9" s="1"/>
  <c r="AG45" i="9"/>
  <c r="AB53" i="9"/>
  <c r="Y53" i="9"/>
  <c r="AB32" i="9"/>
  <c r="Y32" i="9"/>
  <c r="AM14" i="9"/>
  <c r="AM18" i="9"/>
  <c r="W22" i="9"/>
  <c r="AJ33" i="9"/>
  <c r="AO33" i="9" s="1"/>
  <c r="AG33" i="9"/>
  <c r="Y49" i="9"/>
  <c r="AB49" i="9"/>
  <c r="T50" i="9"/>
  <c r="Q50" i="9"/>
  <c r="AB56" i="9"/>
  <c r="Y56" i="9"/>
  <c r="T57" i="9"/>
  <c r="Q57" i="9"/>
  <c r="Q29" i="9"/>
  <c r="Y29" i="9"/>
  <c r="Q33" i="9"/>
  <c r="Y33" i="9"/>
  <c r="T39" i="9"/>
  <c r="Q41" i="9"/>
  <c r="AB41" i="9"/>
  <c r="Q46" i="9"/>
  <c r="AB46" i="9"/>
  <c r="T47" i="9"/>
  <c r="AB48" i="9"/>
  <c r="I51" i="9"/>
  <c r="Q59" i="9"/>
  <c r="Y58" i="9"/>
  <c r="AE13" i="8"/>
  <c r="AE17" i="8"/>
  <c r="V12" i="8"/>
  <c r="X12" i="8" s="1"/>
  <c r="AA12" i="8"/>
  <c r="V13" i="8"/>
  <c r="X13" i="8" s="1"/>
  <c r="Y13" i="8" s="1"/>
  <c r="AA13" i="8"/>
  <c r="V16" i="8"/>
  <c r="X16" i="8" s="1"/>
  <c r="Y16" i="8" s="1"/>
  <c r="V17" i="8"/>
  <c r="X17" i="8" s="1"/>
  <c r="Y17" i="8" s="1"/>
  <c r="AA17" i="8"/>
  <c r="AE15" i="8"/>
  <c r="AE21" i="8"/>
  <c r="Y47" i="8"/>
  <c r="AB47" i="8"/>
  <c r="Q55" i="8"/>
  <c r="T55" i="8"/>
  <c r="AG57" i="8"/>
  <c r="AJ57" i="8"/>
  <c r="AO57" i="8" s="1"/>
  <c r="K24" i="8"/>
  <c r="K23" i="8"/>
  <c r="K22" i="8"/>
  <c r="K21" i="8"/>
  <c r="K20" i="8"/>
  <c r="K19" i="8"/>
  <c r="AM12" i="8"/>
  <c r="N13" i="8"/>
  <c r="X14" i="8"/>
  <c r="Y14" i="8" s="1"/>
  <c r="K15" i="8"/>
  <c r="AM16" i="8"/>
  <c r="N17" i="8"/>
  <c r="P17" i="8" s="1"/>
  <c r="Q17" i="8" s="1"/>
  <c r="X18" i="8"/>
  <c r="Y18" i="8" s="1"/>
  <c r="W20" i="8"/>
  <c r="AE23" i="8"/>
  <c r="I43" i="8"/>
  <c r="T38" i="8"/>
  <c r="Q38" i="8"/>
  <c r="AB49" i="8"/>
  <c r="Y49" i="8"/>
  <c r="AB39" i="8"/>
  <c r="Y39" i="8"/>
  <c r="F25" i="8"/>
  <c r="H12" i="8"/>
  <c r="P13" i="8"/>
  <c r="Q13" i="8" s="1"/>
  <c r="AA14" i="8"/>
  <c r="AA18" i="8"/>
  <c r="AG30" i="8"/>
  <c r="AJ30" i="8"/>
  <c r="AO30" i="8" s="1"/>
  <c r="AP30" i="8" s="1"/>
  <c r="AB31" i="8"/>
  <c r="AG33" i="8"/>
  <c r="AP33" i="8" s="1"/>
  <c r="AB42" i="8"/>
  <c r="Y42" i="8"/>
  <c r="T53" i="8"/>
  <c r="Q53" i="8"/>
  <c r="W19" i="8"/>
  <c r="AE22" i="8"/>
  <c r="N12" i="8"/>
  <c r="N16" i="8"/>
  <c r="P16" i="8" s="1"/>
  <c r="Q16" i="8" s="1"/>
  <c r="AE24" i="8"/>
  <c r="AJ27" i="8"/>
  <c r="AO27" i="8" s="1"/>
  <c r="AG27" i="8"/>
  <c r="AB36" i="8"/>
  <c r="AJ40" i="8"/>
  <c r="AO40" i="8" s="1"/>
  <c r="AP40" i="8" s="1"/>
  <c r="AJ45" i="8"/>
  <c r="AO45" i="8" s="1"/>
  <c r="AP45" i="8" s="1"/>
  <c r="T28" i="8"/>
  <c r="T32" i="8"/>
  <c r="Q37" i="8"/>
  <c r="Q43" i="8" s="1"/>
  <c r="I51" i="8"/>
  <c r="T48" i="8"/>
  <c r="Q48" i="8"/>
  <c r="Q50" i="8"/>
  <c r="T50" i="8"/>
  <c r="I59" i="8"/>
  <c r="AB54" i="8"/>
  <c r="Y56" i="8"/>
  <c r="AB56" i="8"/>
  <c r="Q57" i="8"/>
  <c r="Y58" i="8"/>
  <c r="AP58" i="8" s="1"/>
  <c r="I25" i="7"/>
  <c r="N24" i="7"/>
  <c r="P24" i="7" s="1"/>
  <c r="Q24" i="7" s="1"/>
  <c r="S24" i="7"/>
  <c r="AJ30" i="7"/>
  <c r="AO30" i="7" s="1"/>
  <c r="AG30" i="7"/>
  <c r="Y47" i="7"/>
  <c r="AB47" i="7"/>
  <c r="Y56" i="7"/>
  <c r="AB56" i="7"/>
  <c r="F25" i="7"/>
  <c r="K12" i="7"/>
  <c r="K13" i="7"/>
  <c r="K14" i="7"/>
  <c r="K15" i="7"/>
  <c r="K16" i="7"/>
  <c r="K17" i="7"/>
  <c r="AE17" i="7"/>
  <c r="H25" i="7"/>
  <c r="T29" i="7"/>
  <c r="Q29" i="7"/>
  <c r="AG33" i="7"/>
  <c r="AJ33" i="7"/>
  <c r="AO33" i="7" s="1"/>
  <c r="AP33" i="7" s="1"/>
  <c r="Q50" i="7"/>
  <c r="T50" i="7"/>
  <c r="K18" i="7"/>
  <c r="AG39" i="7"/>
  <c r="AJ39" i="7"/>
  <c r="AO39" i="7" s="1"/>
  <c r="AP39" i="7" s="1"/>
  <c r="Q46" i="7"/>
  <c r="Q51" i="7" s="1"/>
  <c r="T46" i="7"/>
  <c r="Q55" i="7"/>
  <c r="Q59" i="7" s="1"/>
  <c r="T55" i="7"/>
  <c r="AE12" i="7"/>
  <c r="AE13" i="7"/>
  <c r="AE14" i="7"/>
  <c r="AE15" i="7"/>
  <c r="AE16" i="7"/>
  <c r="AM18" i="7"/>
  <c r="K19" i="7"/>
  <c r="AM19" i="7"/>
  <c r="K20" i="7"/>
  <c r="AM20" i="7"/>
  <c r="K21" i="7"/>
  <c r="AM21" i="7"/>
  <c r="K22" i="7"/>
  <c r="AM22" i="7"/>
  <c r="K23" i="7"/>
  <c r="AM23" i="7"/>
  <c r="AM24" i="7"/>
  <c r="Y27" i="7"/>
  <c r="AB27" i="7"/>
  <c r="Q31" i="7"/>
  <c r="T31" i="7"/>
  <c r="Q27" i="7"/>
  <c r="T28" i="7"/>
  <c r="Y30" i="7"/>
  <c r="AG48" i="7"/>
  <c r="AJ48" i="7"/>
  <c r="AO48" i="7" s="1"/>
  <c r="AP48" i="7" s="1"/>
  <c r="T32" i="7"/>
  <c r="Q32" i="7"/>
  <c r="Q37" i="7"/>
  <c r="T37" i="7"/>
  <c r="Q41" i="7"/>
  <c r="T41" i="7"/>
  <c r="Y42" i="7"/>
  <c r="AB42" i="7"/>
  <c r="I89" i="7"/>
  <c r="AM20" i="6"/>
  <c r="AE13" i="6"/>
  <c r="AM22" i="6"/>
  <c r="S14" i="6"/>
  <c r="N14" i="6"/>
  <c r="V12" i="6"/>
  <c r="AA12" i="6"/>
  <c r="AE14" i="6"/>
  <c r="H25" i="6"/>
  <c r="X12" i="6"/>
  <c r="W15" i="6"/>
  <c r="W19" i="6"/>
  <c r="W21" i="6"/>
  <c r="AM24" i="6"/>
  <c r="F25" i="6"/>
  <c r="Y27" i="6"/>
  <c r="AB27" i="6"/>
  <c r="Q28" i="6"/>
  <c r="T28" i="6"/>
  <c r="Y32" i="6"/>
  <c r="AB32" i="6"/>
  <c r="I12" i="6"/>
  <c r="I25" i="6" s="1"/>
  <c r="N12" i="6"/>
  <c r="P14" i="6"/>
  <c r="Q14" i="6" s="1"/>
  <c r="W18" i="6"/>
  <c r="AJ47" i="6"/>
  <c r="AO47" i="6" s="1"/>
  <c r="AG47" i="6"/>
  <c r="AB50" i="6"/>
  <c r="Y50" i="6"/>
  <c r="W16" i="6"/>
  <c r="W23" i="6"/>
  <c r="Y33" i="6"/>
  <c r="AB33" i="6"/>
  <c r="K24" i="6"/>
  <c r="K23" i="6"/>
  <c r="K22" i="6"/>
  <c r="K21" i="6"/>
  <c r="K20" i="6"/>
  <c r="K19" i="6"/>
  <c r="K18" i="6"/>
  <c r="K17" i="6"/>
  <c r="K16" i="6"/>
  <c r="K15" i="6"/>
  <c r="N13" i="6"/>
  <c r="P13" i="6" s="1"/>
  <c r="Q13" i="6" s="1"/>
  <c r="W17" i="6"/>
  <c r="Q34" i="6"/>
  <c r="AG31" i="6"/>
  <c r="AJ31" i="6"/>
  <c r="AO31" i="6" s="1"/>
  <c r="AP31" i="6" s="1"/>
  <c r="T36" i="6"/>
  <c r="Q36" i="6"/>
  <c r="Y41" i="6"/>
  <c r="AB42" i="6"/>
  <c r="Q46" i="6"/>
  <c r="T46" i="6"/>
  <c r="Q37" i="6"/>
  <c r="T37" i="6"/>
  <c r="T45" i="6"/>
  <c r="Q45" i="6"/>
  <c r="Q51" i="6" s="1"/>
  <c r="AB38" i="6"/>
  <c r="AB39" i="6"/>
  <c r="AB53" i="6"/>
  <c r="AB56" i="6"/>
  <c r="T30" i="6"/>
  <c r="I59" i="6"/>
  <c r="I89" i="6" s="1"/>
  <c r="Q54" i="6"/>
  <c r="Q59" i="6" s="1"/>
  <c r="AJ54" i="6"/>
  <c r="AO54" i="6" s="1"/>
  <c r="AP54" i="6" s="1"/>
  <c r="T55" i="6"/>
  <c r="AB57" i="6"/>
  <c r="AM12" i="5"/>
  <c r="AM14" i="5"/>
  <c r="W20" i="5"/>
  <c r="AB28" i="5"/>
  <c r="Y28" i="5"/>
  <c r="Q41" i="5"/>
  <c r="T41" i="5"/>
  <c r="AG57" i="5"/>
  <c r="AJ57" i="5"/>
  <c r="AO57" i="5" s="1"/>
  <c r="W17" i="5"/>
  <c r="W21" i="5"/>
  <c r="Q27" i="5"/>
  <c r="AG29" i="5"/>
  <c r="AJ29" i="5"/>
  <c r="AO29" i="5" s="1"/>
  <c r="AP29" i="5" s="1"/>
  <c r="AE16" i="5"/>
  <c r="W24" i="5"/>
  <c r="T33" i="5"/>
  <c r="Q33" i="5"/>
  <c r="AG45" i="5"/>
  <c r="AJ45" i="5"/>
  <c r="AO45" i="5" s="1"/>
  <c r="H25" i="5"/>
  <c r="W19" i="5"/>
  <c r="W23" i="5"/>
  <c r="Y27" i="5"/>
  <c r="AB27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W13" i="5"/>
  <c r="W15" i="5"/>
  <c r="W18" i="5"/>
  <c r="W22" i="5"/>
  <c r="Y30" i="5"/>
  <c r="Y42" i="5"/>
  <c r="AB42" i="5"/>
  <c r="Y32" i="5"/>
  <c r="AJ32" i="5"/>
  <c r="AO32" i="5" s="1"/>
  <c r="AP32" i="5" s="1"/>
  <c r="Q37" i="5"/>
  <c r="T37" i="5"/>
  <c r="T39" i="5"/>
  <c r="Q39" i="5"/>
  <c r="AB48" i="5"/>
  <c r="AJ49" i="5"/>
  <c r="AO49" i="5" s="1"/>
  <c r="I59" i="5"/>
  <c r="I89" i="5" s="1"/>
  <c r="AB53" i="5"/>
  <c r="AJ54" i="5"/>
  <c r="AO54" i="5" s="1"/>
  <c r="AB36" i="5"/>
  <c r="Y36" i="5"/>
  <c r="Y38" i="5"/>
  <c r="AB38" i="5"/>
  <c r="Q46" i="5"/>
  <c r="T46" i="5"/>
  <c r="Y47" i="5"/>
  <c r="AB47" i="5"/>
  <c r="Q50" i="5"/>
  <c r="T50" i="5"/>
  <c r="Q55" i="5"/>
  <c r="T55" i="5"/>
  <c r="Y56" i="5"/>
  <c r="AB56" i="5"/>
  <c r="Y40" i="5"/>
  <c r="Y45" i="5"/>
  <c r="Q48" i="5"/>
  <c r="Y49" i="5"/>
  <c r="Q53" i="5"/>
  <c r="Y54" i="5"/>
  <c r="Q57" i="5"/>
  <c r="Y58" i="5"/>
  <c r="AM17" i="4"/>
  <c r="AM14" i="4"/>
  <c r="AI17" i="4"/>
  <c r="AL17" i="4" s="1"/>
  <c r="AD17" i="4"/>
  <c r="AF17" i="4" s="1"/>
  <c r="AG17" i="4" s="1"/>
  <c r="N19" i="4"/>
  <c r="P19" i="4" s="1"/>
  <c r="Q19" i="4" s="1"/>
  <c r="S19" i="4"/>
  <c r="AM13" i="4"/>
  <c r="AD16" i="4"/>
  <c r="AF16" i="4" s="1"/>
  <c r="AG16" i="4" s="1"/>
  <c r="AM12" i="4"/>
  <c r="AI15" i="4"/>
  <c r="AL15" i="4" s="1"/>
  <c r="AD15" i="4"/>
  <c r="AF15" i="4" s="1"/>
  <c r="AG15" i="4" s="1"/>
  <c r="AM16" i="4"/>
  <c r="AI14" i="4"/>
  <c r="AL14" i="4" s="1"/>
  <c r="AD14" i="4"/>
  <c r="AF14" i="4" s="1"/>
  <c r="AG14" i="4" s="1"/>
  <c r="AM15" i="4"/>
  <c r="AN15" i="4" s="1"/>
  <c r="AO15" i="4" s="1"/>
  <c r="AA12" i="4"/>
  <c r="V14" i="4"/>
  <c r="V15" i="4"/>
  <c r="X15" i="4" s="1"/>
  <c r="Y15" i="4" s="1"/>
  <c r="T42" i="4"/>
  <c r="Q42" i="4"/>
  <c r="AJ46" i="4"/>
  <c r="AO46" i="4" s="1"/>
  <c r="AB48" i="4"/>
  <c r="Y48" i="4"/>
  <c r="K18" i="4"/>
  <c r="AM19" i="4"/>
  <c r="K22" i="4"/>
  <c r="K24" i="4"/>
  <c r="AG30" i="4"/>
  <c r="AJ30" i="4"/>
  <c r="AO30" i="4" s="1"/>
  <c r="T33" i="4"/>
  <c r="Q33" i="4"/>
  <c r="I51" i="4"/>
  <c r="T47" i="4"/>
  <c r="Q47" i="4"/>
  <c r="V17" i="4"/>
  <c r="X17" i="4" s="1"/>
  <c r="Y17" i="4" s="1"/>
  <c r="AM18" i="4"/>
  <c r="H12" i="4"/>
  <c r="X12" i="4"/>
  <c r="X14" i="4"/>
  <c r="Y14" i="4" s="1"/>
  <c r="K20" i="4"/>
  <c r="K21" i="4"/>
  <c r="K23" i="4"/>
  <c r="Y27" i="4"/>
  <c r="AB27" i="4"/>
  <c r="Y31" i="4"/>
  <c r="AB31" i="4"/>
  <c r="AG37" i="4"/>
  <c r="AJ37" i="4"/>
  <c r="AO37" i="4" s="1"/>
  <c r="AB38" i="4"/>
  <c r="Y38" i="4"/>
  <c r="Q39" i="4"/>
  <c r="T39" i="4"/>
  <c r="AJ41" i="4"/>
  <c r="AO41" i="4" s="1"/>
  <c r="N12" i="4"/>
  <c r="N13" i="4"/>
  <c r="P13" i="4" s="1"/>
  <c r="Q13" i="4" s="1"/>
  <c r="N14" i="4"/>
  <c r="P14" i="4" s="1"/>
  <c r="Q14" i="4" s="1"/>
  <c r="N15" i="4"/>
  <c r="P15" i="4" s="1"/>
  <c r="Q15" i="4" s="1"/>
  <c r="N17" i="4"/>
  <c r="P17" i="4" s="1"/>
  <c r="Q17" i="4" s="1"/>
  <c r="T29" i="4"/>
  <c r="Q29" i="4"/>
  <c r="Q56" i="4"/>
  <c r="T56" i="4"/>
  <c r="Q27" i="4"/>
  <c r="T28" i="4"/>
  <c r="Y30" i="4"/>
  <c r="T32" i="4"/>
  <c r="AJ36" i="4"/>
  <c r="AO36" i="4" s="1"/>
  <c r="AP36" i="4" s="1"/>
  <c r="AB40" i="4"/>
  <c r="AB45" i="4"/>
  <c r="Q50" i="4"/>
  <c r="I59" i="4"/>
  <c r="AJ54" i="4"/>
  <c r="AO54" i="4" s="1"/>
  <c r="AP54" i="4" s="1"/>
  <c r="Y50" i="4"/>
  <c r="AP50" i="4" s="1"/>
  <c r="Q41" i="4"/>
  <c r="Q43" i="4" s="1"/>
  <c r="Q46" i="4"/>
  <c r="AG57" i="4"/>
  <c r="AJ57" i="4"/>
  <c r="AO57" i="4" s="1"/>
  <c r="S20" i="3"/>
  <c r="N20" i="3"/>
  <c r="P20" i="3" s="1"/>
  <c r="Q20" i="3" s="1"/>
  <c r="H25" i="3"/>
  <c r="I12" i="3"/>
  <c r="I25" i="3" s="1"/>
  <c r="K18" i="3"/>
  <c r="T29" i="3"/>
  <c r="Q29" i="3"/>
  <c r="Q41" i="3"/>
  <c r="T41" i="3"/>
  <c r="AG45" i="3"/>
  <c r="AJ45" i="3"/>
  <c r="AO45" i="3" s="1"/>
  <c r="AG57" i="3"/>
  <c r="AJ57" i="3"/>
  <c r="AO57" i="3" s="1"/>
  <c r="K17" i="3"/>
  <c r="AE18" i="3"/>
  <c r="AE16" i="3"/>
  <c r="K19" i="3"/>
  <c r="AE20" i="3"/>
  <c r="K21" i="3"/>
  <c r="K22" i="3"/>
  <c r="K23" i="3"/>
  <c r="K24" i="3"/>
  <c r="Q34" i="3"/>
  <c r="AE19" i="3"/>
  <c r="F25" i="3"/>
  <c r="K12" i="3"/>
  <c r="K13" i="3"/>
  <c r="K14" i="3"/>
  <c r="K15" i="3"/>
  <c r="K16" i="3"/>
  <c r="AE17" i="3"/>
  <c r="Y42" i="3"/>
  <c r="AB42" i="3"/>
  <c r="Y28" i="3"/>
  <c r="AJ28" i="3"/>
  <c r="AO28" i="3" s="1"/>
  <c r="AP28" i="3" s="1"/>
  <c r="Q37" i="3"/>
  <c r="T37" i="3"/>
  <c r="Y38" i="3"/>
  <c r="AB38" i="3"/>
  <c r="AB48" i="3"/>
  <c r="AJ49" i="3"/>
  <c r="AO49" i="3" s="1"/>
  <c r="I59" i="3"/>
  <c r="AB53" i="3"/>
  <c r="AJ54" i="3"/>
  <c r="AO54" i="3" s="1"/>
  <c r="AJ32" i="3"/>
  <c r="AO32" i="3" s="1"/>
  <c r="AP32" i="3" s="1"/>
  <c r="AG39" i="3"/>
  <c r="AJ39" i="3"/>
  <c r="AO39" i="3" s="1"/>
  <c r="Q46" i="3"/>
  <c r="T46" i="3"/>
  <c r="Y47" i="3"/>
  <c r="AB47" i="3"/>
  <c r="AB27" i="3"/>
  <c r="Q50" i="3"/>
  <c r="T50" i="3"/>
  <c r="Q55" i="3"/>
  <c r="T55" i="3"/>
  <c r="Y56" i="3"/>
  <c r="AB56" i="3"/>
  <c r="Y36" i="3"/>
  <c r="Q39" i="3"/>
  <c r="Y40" i="3"/>
  <c r="Y45" i="3"/>
  <c r="Q48" i="3"/>
  <c r="Y49" i="3"/>
  <c r="Q53" i="3"/>
  <c r="Y54" i="3"/>
  <c r="Q57" i="3"/>
  <c r="Y58" i="3"/>
  <c r="Q59" i="3" l="1"/>
  <c r="Q51" i="3"/>
  <c r="AP54" i="3"/>
  <c r="AP49" i="3"/>
  <c r="Q43" i="3"/>
  <c r="AP57" i="3"/>
  <c r="AP45" i="3"/>
  <c r="I89" i="3"/>
  <c r="AP30" i="4"/>
  <c r="AP46" i="4"/>
  <c r="Q59" i="5"/>
  <c r="Q43" i="7"/>
  <c r="AP87" i="8"/>
  <c r="Q51" i="9"/>
  <c r="AP41" i="6"/>
  <c r="AP29" i="8"/>
  <c r="Q43" i="5"/>
  <c r="AB55" i="9"/>
  <c r="Y55" i="9"/>
  <c r="Y54" i="9"/>
  <c r="AB54" i="9"/>
  <c r="AB42" i="9"/>
  <c r="Y42" i="9"/>
  <c r="AB41" i="8"/>
  <c r="Y41" i="8"/>
  <c r="Y36" i="7"/>
  <c r="AB36" i="7"/>
  <c r="AB49" i="6"/>
  <c r="Y49" i="6"/>
  <c r="Y48" i="6"/>
  <c r="AB48" i="6"/>
  <c r="AG40" i="6"/>
  <c r="AJ40" i="6"/>
  <c r="AO40" i="6" s="1"/>
  <c r="AP40" i="6" s="1"/>
  <c r="Y31" i="5"/>
  <c r="AB31" i="5"/>
  <c r="Y31" i="3"/>
  <c r="AB31" i="3"/>
  <c r="Y46" i="8"/>
  <c r="AB46" i="8"/>
  <c r="Y29" i="6"/>
  <c r="AB29" i="6"/>
  <c r="AP40" i="3"/>
  <c r="AP39" i="3"/>
  <c r="AP57" i="4"/>
  <c r="Q59" i="4"/>
  <c r="N16" i="4"/>
  <c r="P16" i="4" s="1"/>
  <c r="Q16" i="4" s="1"/>
  <c r="AP37" i="4"/>
  <c r="AB38" i="7"/>
  <c r="AP45" i="9"/>
  <c r="AP29" i="9"/>
  <c r="N24" i="9"/>
  <c r="P24" i="9" s="1"/>
  <c r="Q24" i="9" s="1"/>
  <c r="S24" i="9"/>
  <c r="N12" i="9"/>
  <c r="S12" i="9"/>
  <c r="Y49" i="7"/>
  <c r="AB49" i="7"/>
  <c r="AP55" i="4"/>
  <c r="AG58" i="7"/>
  <c r="AJ58" i="7"/>
  <c r="AO58" i="7" s="1"/>
  <c r="AP58" i="7" s="1"/>
  <c r="AP58" i="3"/>
  <c r="AG54" i="7"/>
  <c r="AJ54" i="7"/>
  <c r="AO54" i="7" s="1"/>
  <c r="AP54" i="7" s="1"/>
  <c r="Y40" i="7"/>
  <c r="AB40" i="7"/>
  <c r="Y53" i="4"/>
  <c r="AB53" i="4"/>
  <c r="AP41" i="4"/>
  <c r="AP15" i="4"/>
  <c r="Q59" i="8"/>
  <c r="AP57" i="8"/>
  <c r="N21" i="9"/>
  <c r="P21" i="9" s="1"/>
  <c r="Q21" i="9" s="1"/>
  <c r="S21" i="9"/>
  <c r="N16" i="9"/>
  <c r="P16" i="9" s="1"/>
  <c r="Q16" i="9" s="1"/>
  <c r="S16" i="9"/>
  <c r="AJ33" i="3"/>
  <c r="AO33" i="3" s="1"/>
  <c r="AP33" i="3" s="1"/>
  <c r="AA13" i="4"/>
  <c r="AP49" i="5"/>
  <c r="AP57" i="5"/>
  <c r="AP47" i="6"/>
  <c r="AA13" i="6"/>
  <c r="AJ53" i="7"/>
  <c r="AO53" i="7" s="1"/>
  <c r="AP53" i="7" s="1"/>
  <c r="AP27" i="8"/>
  <c r="AJ37" i="8"/>
  <c r="AO37" i="8" s="1"/>
  <c r="AP37" i="8" s="1"/>
  <c r="Q34" i="9"/>
  <c r="Q43" i="9"/>
  <c r="AJ30" i="9"/>
  <c r="AO30" i="9" s="1"/>
  <c r="AP30" i="9" s="1"/>
  <c r="AP87" i="3"/>
  <c r="N22" i="9"/>
  <c r="P22" i="9" s="1"/>
  <c r="Q22" i="9" s="1"/>
  <c r="S22" i="9"/>
  <c r="Y57" i="7"/>
  <c r="AB57" i="7"/>
  <c r="AG49" i="4"/>
  <c r="AJ49" i="4"/>
  <c r="AO49" i="4" s="1"/>
  <c r="AG58" i="5"/>
  <c r="AJ58" i="5"/>
  <c r="AO58" i="5" s="1"/>
  <c r="AP36" i="3"/>
  <c r="AN16" i="4"/>
  <c r="AO16" i="4" s="1"/>
  <c r="N14" i="9"/>
  <c r="P14" i="9" s="1"/>
  <c r="Q14" i="9" s="1"/>
  <c r="S14" i="9"/>
  <c r="AP38" i="9"/>
  <c r="Y40" i="9"/>
  <c r="AB40" i="9"/>
  <c r="Q51" i="4"/>
  <c r="V16" i="4"/>
  <c r="X16" i="4" s="1"/>
  <c r="Y16" i="4" s="1"/>
  <c r="AP54" i="5"/>
  <c r="AP45" i="5"/>
  <c r="Q34" i="5"/>
  <c r="AP30" i="7"/>
  <c r="Q51" i="8"/>
  <c r="AP33" i="9"/>
  <c r="I25" i="9"/>
  <c r="I89" i="9" s="1"/>
  <c r="AP58" i="9"/>
  <c r="N18" i="9"/>
  <c r="P18" i="9" s="1"/>
  <c r="Q18" i="9" s="1"/>
  <c r="S18" i="9"/>
  <c r="AP40" i="5"/>
  <c r="AG45" i="7"/>
  <c r="AJ45" i="7"/>
  <c r="AO45" i="7" s="1"/>
  <c r="AP45" i="7" s="1"/>
  <c r="AG58" i="4"/>
  <c r="AJ58" i="4"/>
  <c r="AO58" i="4" s="1"/>
  <c r="AP58" i="4" s="1"/>
  <c r="AG30" i="3"/>
  <c r="AJ30" i="3"/>
  <c r="AO30" i="3" s="1"/>
  <c r="AP30" i="3" s="1"/>
  <c r="AB47" i="9"/>
  <c r="Y47" i="9"/>
  <c r="AB39" i="9"/>
  <c r="Y39" i="9"/>
  <c r="AJ56" i="9"/>
  <c r="AO56" i="9" s="1"/>
  <c r="AG56" i="9"/>
  <c r="AJ53" i="9"/>
  <c r="AO53" i="9" s="1"/>
  <c r="AG53" i="9"/>
  <c r="AB37" i="9"/>
  <c r="Y37" i="9"/>
  <c r="AA19" i="9"/>
  <c r="V19" i="9"/>
  <c r="X19" i="9" s="1"/>
  <c r="Y19" i="9" s="1"/>
  <c r="AI23" i="9"/>
  <c r="AL23" i="9" s="1"/>
  <c r="AD23" i="9"/>
  <c r="H25" i="9"/>
  <c r="AB50" i="9"/>
  <c r="Y50" i="9"/>
  <c r="AG36" i="9"/>
  <c r="AJ36" i="9"/>
  <c r="AO36" i="9" s="1"/>
  <c r="AP36" i="9" s="1"/>
  <c r="AE21" i="9"/>
  <c r="AB28" i="9"/>
  <c r="Y28" i="9"/>
  <c r="Y34" i="9" s="1"/>
  <c r="AM17" i="9"/>
  <c r="AM13" i="9"/>
  <c r="AJ48" i="9"/>
  <c r="AO48" i="9" s="1"/>
  <c r="AG48" i="9"/>
  <c r="AG41" i="9"/>
  <c r="AJ41" i="9"/>
  <c r="AO41" i="9" s="1"/>
  <c r="Y57" i="9"/>
  <c r="Y59" i="9" s="1"/>
  <c r="AB57" i="9"/>
  <c r="AG49" i="9"/>
  <c r="AJ49" i="9"/>
  <c r="AO49" i="9" s="1"/>
  <c r="AE22" i="9"/>
  <c r="AG32" i="9"/>
  <c r="AJ32" i="9"/>
  <c r="AO32" i="9" s="1"/>
  <c r="AE24" i="9"/>
  <c r="AJ27" i="9"/>
  <c r="AO27" i="9" s="1"/>
  <c r="AG27" i="9"/>
  <c r="AA17" i="9"/>
  <c r="V17" i="9"/>
  <c r="X17" i="9" s="1"/>
  <c r="Y17" i="9" s="1"/>
  <c r="AA13" i="9"/>
  <c r="V13" i="9"/>
  <c r="V20" i="9"/>
  <c r="X20" i="9" s="1"/>
  <c r="Y20" i="9" s="1"/>
  <c r="AA20" i="9"/>
  <c r="AA15" i="9"/>
  <c r="V15" i="9"/>
  <c r="X15" i="9" s="1"/>
  <c r="Y15" i="9" s="1"/>
  <c r="AJ31" i="9"/>
  <c r="AO31" i="9" s="1"/>
  <c r="AG31" i="9"/>
  <c r="I90" i="9"/>
  <c r="I92" i="9" s="1"/>
  <c r="H77" i="1" s="1"/>
  <c r="AS77" i="1" s="1"/>
  <c r="I91" i="9"/>
  <c r="H76" i="1" s="1"/>
  <c r="AS76" i="1" s="1"/>
  <c r="AG46" i="9"/>
  <c r="AJ46" i="9"/>
  <c r="AO46" i="9" s="1"/>
  <c r="AP46" i="9" s="1"/>
  <c r="AE23" i="9"/>
  <c r="X23" i="9"/>
  <c r="Y23" i="9" s="1"/>
  <c r="AM22" i="8"/>
  <c r="Y53" i="8"/>
  <c r="AB53" i="8"/>
  <c r="Y12" i="8"/>
  <c r="AJ39" i="8"/>
  <c r="AO39" i="8" s="1"/>
  <c r="AG39" i="8"/>
  <c r="AB38" i="8"/>
  <c r="Y38" i="8"/>
  <c r="Y43" i="8" s="1"/>
  <c r="N20" i="8"/>
  <c r="P20" i="8" s="1"/>
  <c r="Q20" i="8" s="1"/>
  <c r="S20" i="8"/>
  <c r="S24" i="8"/>
  <c r="N24" i="8"/>
  <c r="P24" i="8" s="1"/>
  <c r="Q24" i="8" s="1"/>
  <c r="AM21" i="8"/>
  <c r="AI13" i="8"/>
  <c r="AL13" i="8" s="1"/>
  <c r="AD13" i="8"/>
  <c r="AJ54" i="8"/>
  <c r="AO54" i="8" s="1"/>
  <c r="AG54" i="8"/>
  <c r="AJ36" i="8"/>
  <c r="AO36" i="8" s="1"/>
  <c r="AG36" i="8"/>
  <c r="AM24" i="8"/>
  <c r="H25" i="8"/>
  <c r="I12" i="8"/>
  <c r="I25" i="8" s="1"/>
  <c r="AE20" i="8"/>
  <c r="S21" i="8"/>
  <c r="N21" i="8"/>
  <c r="P21" i="8" s="1"/>
  <c r="Q21" i="8" s="1"/>
  <c r="AG47" i="8"/>
  <c r="AJ47" i="8"/>
  <c r="AO47" i="8" s="1"/>
  <c r="AP47" i="8" s="1"/>
  <c r="AM15" i="8"/>
  <c r="AI16" i="8"/>
  <c r="AL16" i="8" s="1"/>
  <c r="AN16" i="8" s="1"/>
  <c r="AO16" i="8" s="1"/>
  <c r="AD16" i="8"/>
  <c r="AF16" i="8" s="1"/>
  <c r="AG16" i="8" s="1"/>
  <c r="AM17" i="8"/>
  <c r="AJ56" i="8"/>
  <c r="AO56" i="8" s="1"/>
  <c r="AG56" i="8"/>
  <c r="I89" i="8"/>
  <c r="AB48" i="8"/>
  <c r="Y48" i="8"/>
  <c r="AB32" i="8"/>
  <c r="Y32" i="8"/>
  <c r="P12" i="8"/>
  <c r="AE19" i="8"/>
  <c r="AJ42" i="8"/>
  <c r="AO42" i="8" s="1"/>
  <c r="AG42" i="8"/>
  <c r="AJ31" i="8"/>
  <c r="AO31" i="8" s="1"/>
  <c r="AG31" i="8"/>
  <c r="AI14" i="8"/>
  <c r="AL14" i="8" s="1"/>
  <c r="AN14" i="8" s="1"/>
  <c r="AO14" i="8" s="1"/>
  <c r="AD14" i="8"/>
  <c r="AF14" i="8" s="1"/>
  <c r="AG14" i="8" s="1"/>
  <c r="S22" i="8"/>
  <c r="N22" i="8"/>
  <c r="P22" i="8" s="1"/>
  <c r="Q22" i="8" s="1"/>
  <c r="AI12" i="8"/>
  <c r="AL12" i="8" s="1"/>
  <c r="AN12" i="8" s="1"/>
  <c r="AD12" i="8"/>
  <c r="AB50" i="8"/>
  <c r="Y50" i="8"/>
  <c r="AB28" i="8"/>
  <c r="Y28" i="8"/>
  <c r="Y34" i="8" s="1"/>
  <c r="AI18" i="8"/>
  <c r="AL18" i="8" s="1"/>
  <c r="AN18" i="8" s="1"/>
  <c r="AO18" i="8" s="1"/>
  <c r="AD18" i="8"/>
  <c r="AF18" i="8" s="1"/>
  <c r="AG18" i="8" s="1"/>
  <c r="AG49" i="8"/>
  <c r="AJ49" i="8"/>
  <c r="AO49" i="8" s="1"/>
  <c r="AM23" i="8"/>
  <c r="S15" i="8"/>
  <c r="N15" i="8"/>
  <c r="P15" i="8" s="1"/>
  <c r="Q15" i="8" s="1"/>
  <c r="S19" i="8"/>
  <c r="N19" i="8"/>
  <c r="P19" i="8" s="1"/>
  <c r="Q19" i="8" s="1"/>
  <c r="S23" i="8"/>
  <c r="N23" i="8"/>
  <c r="P23" i="8" s="1"/>
  <c r="Q23" i="8" s="1"/>
  <c r="Y55" i="8"/>
  <c r="AB55" i="8"/>
  <c r="AI17" i="8"/>
  <c r="AL17" i="8" s="1"/>
  <c r="AD17" i="8"/>
  <c r="AF17" i="8" s="1"/>
  <c r="AG17" i="8" s="1"/>
  <c r="AF13" i="8"/>
  <c r="AG13" i="8" s="1"/>
  <c r="AM13" i="8"/>
  <c r="N21" i="7"/>
  <c r="P21" i="7" s="1"/>
  <c r="Q21" i="7" s="1"/>
  <c r="S21" i="7"/>
  <c r="AM14" i="7"/>
  <c r="S15" i="7"/>
  <c r="N15" i="7"/>
  <c r="P15" i="7" s="1"/>
  <c r="Q15" i="7" s="1"/>
  <c r="AA24" i="7"/>
  <c r="V24" i="7"/>
  <c r="X24" i="7" s="1"/>
  <c r="Y24" i="7" s="1"/>
  <c r="AB32" i="7"/>
  <c r="Y32" i="7"/>
  <c r="Q34" i="7"/>
  <c r="AB31" i="7"/>
  <c r="Y31" i="7"/>
  <c r="N20" i="7"/>
  <c r="P20" i="7" s="1"/>
  <c r="Q20" i="7" s="1"/>
  <c r="S20" i="7"/>
  <c r="AM16" i="7"/>
  <c r="AB55" i="7"/>
  <c r="Y55" i="7"/>
  <c r="Y29" i="7"/>
  <c r="AB29" i="7"/>
  <c r="S13" i="7"/>
  <c r="N13" i="7"/>
  <c r="P13" i="7" s="1"/>
  <c r="Q13" i="7" s="1"/>
  <c r="AJ42" i="7"/>
  <c r="AO42" i="7" s="1"/>
  <c r="AG42" i="7"/>
  <c r="AJ38" i="7"/>
  <c r="AO38" i="7" s="1"/>
  <c r="AG38" i="7"/>
  <c r="AM15" i="7"/>
  <c r="S18" i="7"/>
  <c r="N18" i="7"/>
  <c r="P18" i="7" s="1"/>
  <c r="Q18" i="7" s="1"/>
  <c r="S16" i="7"/>
  <c r="N16" i="7"/>
  <c r="P16" i="7" s="1"/>
  <c r="Q16" i="7" s="1"/>
  <c r="S12" i="7"/>
  <c r="N12" i="7"/>
  <c r="AJ47" i="7"/>
  <c r="AO47" i="7" s="1"/>
  <c r="AG47" i="7"/>
  <c r="N23" i="7"/>
  <c r="P23" i="7" s="1"/>
  <c r="Q23" i="7" s="1"/>
  <c r="S23" i="7"/>
  <c r="AB41" i="7"/>
  <c r="Y41" i="7"/>
  <c r="AB37" i="7"/>
  <c r="Y37" i="7"/>
  <c r="Y43" i="7" s="1"/>
  <c r="AB28" i="7"/>
  <c r="Y28" i="7"/>
  <c r="AM13" i="7"/>
  <c r="AB46" i="7"/>
  <c r="Y46" i="7"/>
  <c r="AB50" i="7"/>
  <c r="Y50" i="7"/>
  <c r="AM17" i="7"/>
  <c r="S14" i="7"/>
  <c r="N14" i="7"/>
  <c r="P14" i="7" s="1"/>
  <c r="Q14" i="7" s="1"/>
  <c r="AJ56" i="7"/>
  <c r="AO56" i="7" s="1"/>
  <c r="AG56" i="7"/>
  <c r="AJ27" i="7"/>
  <c r="AO27" i="7" s="1"/>
  <c r="AG27" i="7"/>
  <c r="N19" i="7"/>
  <c r="P19" i="7" s="1"/>
  <c r="Q19" i="7" s="1"/>
  <c r="S19" i="7"/>
  <c r="N22" i="7"/>
  <c r="P22" i="7" s="1"/>
  <c r="Q22" i="7" s="1"/>
  <c r="S22" i="7"/>
  <c r="AM12" i="7"/>
  <c r="S17" i="7"/>
  <c r="N17" i="7"/>
  <c r="P17" i="7" s="1"/>
  <c r="Q17" i="7" s="1"/>
  <c r="I90" i="7"/>
  <c r="I92" i="7" s="1"/>
  <c r="H71" i="1" s="1"/>
  <c r="AS71" i="1" s="1"/>
  <c r="I91" i="7"/>
  <c r="H70" i="1" s="1"/>
  <c r="AS70" i="1" s="1"/>
  <c r="AB55" i="6"/>
  <c r="Y55" i="6"/>
  <c r="Y59" i="6" s="1"/>
  <c r="AB30" i="6"/>
  <c r="Y30" i="6"/>
  <c r="AB37" i="6"/>
  <c r="Y37" i="6"/>
  <c r="AJ42" i="6"/>
  <c r="AO42" i="6" s="1"/>
  <c r="AG42" i="6"/>
  <c r="N17" i="6"/>
  <c r="P17" i="6" s="1"/>
  <c r="Q17" i="6" s="1"/>
  <c r="S17" i="6"/>
  <c r="AJ33" i="6"/>
  <c r="AO33" i="6" s="1"/>
  <c r="AG33" i="6"/>
  <c r="AG32" i="6"/>
  <c r="AJ32" i="6"/>
  <c r="AO32" i="6" s="1"/>
  <c r="AJ27" i="6"/>
  <c r="AO27" i="6" s="1"/>
  <c r="AG27" i="6"/>
  <c r="AE19" i="6"/>
  <c r="AG57" i="6"/>
  <c r="AJ57" i="6"/>
  <c r="AO57" i="6" s="1"/>
  <c r="AP57" i="6" s="1"/>
  <c r="AJ56" i="6"/>
  <c r="AO56" i="6" s="1"/>
  <c r="AG56" i="6"/>
  <c r="AJ38" i="6"/>
  <c r="AO38" i="6" s="1"/>
  <c r="AG38" i="6"/>
  <c r="AB45" i="6"/>
  <c r="Y45" i="6"/>
  <c r="AB36" i="6"/>
  <c r="Y36" i="6"/>
  <c r="AE17" i="6"/>
  <c r="N16" i="6"/>
  <c r="P16" i="6" s="1"/>
  <c r="Q16" i="6" s="1"/>
  <c r="S16" i="6"/>
  <c r="N20" i="6"/>
  <c r="P20" i="6" s="1"/>
  <c r="Q20" i="6" s="1"/>
  <c r="S20" i="6"/>
  <c r="N24" i="6"/>
  <c r="P24" i="6" s="1"/>
  <c r="Q24" i="6" s="1"/>
  <c r="S24" i="6"/>
  <c r="AJ50" i="6"/>
  <c r="AO50" i="6" s="1"/>
  <c r="AG50" i="6"/>
  <c r="I90" i="6"/>
  <c r="I92" i="6" s="1"/>
  <c r="H68" i="1" s="1"/>
  <c r="AS68" i="1" s="1"/>
  <c r="I91" i="6"/>
  <c r="AI13" i="6"/>
  <c r="AL13" i="6" s="1"/>
  <c r="AD13" i="6"/>
  <c r="S18" i="6"/>
  <c r="N18" i="6"/>
  <c r="P18" i="6" s="1"/>
  <c r="Q18" i="6" s="1"/>
  <c r="N22" i="6"/>
  <c r="P22" i="6" s="1"/>
  <c r="Q22" i="6" s="1"/>
  <c r="S22" i="6"/>
  <c r="AE16" i="6"/>
  <c r="AE21" i="6"/>
  <c r="Y12" i="6"/>
  <c r="AM14" i="6"/>
  <c r="V14" i="6"/>
  <c r="X14" i="6" s="1"/>
  <c r="Y14" i="6" s="1"/>
  <c r="AA14" i="6"/>
  <c r="AF13" i="6"/>
  <c r="AG13" i="6" s="1"/>
  <c r="AM13" i="6"/>
  <c r="AG53" i="6"/>
  <c r="AJ53" i="6"/>
  <c r="AO53" i="6" s="1"/>
  <c r="S21" i="6"/>
  <c r="N21" i="6"/>
  <c r="P21" i="6" s="1"/>
  <c r="Q21" i="6" s="1"/>
  <c r="AG39" i="6"/>
  <c r="AJ39" i="6"/>
  <c r="AO39" i="6" s="1"/>
  <c r="AB46" i="6"/>
  <c r="Y46" i="6"/>
  <c r="Q43" i="6"/>
  <c r="S15" i="6"/>
  <c r="N15" i="6"/>
  <c r="P15" i="6" s="1"/>
  <c r="Q15" i="6" s="1"/>
  <c r="S19" i="6"/>
  <c r="N19" i="6"/>
  <c r="P19" i="6" s="1"/>
  <c r="Q19" i="6" s="1"/>
  <c r="S23" i="6"/>
  <c r="N23" i="6"/>
  <c r="P23" i="6" s="1"/>
  <c r="Q23" i="6" s="1"/>
  <c r="AE23" i="6"/>
  <c r="AE18" i="6"/>
  <c r="P12" i="6"/>
  <c r="Y28" i="6"/>
  <c r="AB28" i="6"/>
  <c r="AE15" i="6"/>
  <c r="AI12" i="6"/>
  <c r="AL12" i="6" s="1"/>
  <c r="AD12" i="6"/>
  <c r="AG30" i="5"/>
  <c r="AJ30" i="5"/>
  <c r="AO30" i="5" s="1"/>
  <c r="AP30" i="5" s="1"/>
  <c r="S14" i="5"/>
  <c r="N14" i="5"/>
  <c r="P14" i="5" s="1"/>
  <c r="Q14" i="5" s="1"/>
  <c r="N22" i="5"/>
  <c r="P22" i="5" s="1"/>
  <c r="Q22" i="5" s="1"/>
  <c r="S22" i="5"/>
  <c r="AE19" i="5"/>
  <c r="AE21" i="5"/>
  <c r="AE22" i="5"/>
  <c r="AE15" i="5"/>
  <c r="S12" i="5"/>
  <c r="N12" i="5"/>
  <c r="S16" i="5"/>
  <c r="N16" i="5"/>
  <c r="P16" i="5" s="1"/>
  <c r="Q16" i="5" s="1"/>
  <c r="N24" i="5"/>
  <c r="P24" i="5" s="1"/>
  <c r="Q24" i="5" s="1"/>
  <c r="S24" i="5"/>
  <c r="AE23" i="5"/>
  <c r="AM16" i="5"/>
  <c r="AE17" i="5"/>
  <c r="AB55" i="5"/>
  <c r="Y55" i="5"/>
  <c r="Y59" i="5" s="1"/>
  <c r="Q51" i="5"/>
  <c r="AG36" i="5"/>
  <c r="AJ36" i="5"/>
  <c r="AO36" i="5" s="1"/>
  <c r="AP36" i="5" s="1"/>
  <c r="AG53" i="5"/>
  <c r="AJ53" i="5"/>
  <c r="AO53" i="5" s="1"/>
  <c r="AP53" i="5" s="1"/>
  <c r="S13" i="5"/>
  <c r="N13" i="5"/>
  <c r="P13" i="5" s="1"/>
  <c r="Q13" i="5" s="1"/>
  <c r="N17" i="5"/>
  <c r="P17" i="5" s="1"/>
  <c r="Q17" i="5" s="1"/>
  <c r="S17" i="5"/>
  <c r="N21" i="5"/>
  <c r="P21" i="5" s="1"/>
  <c r="Q21" i="5" s="1"/>
  <c r="S21" i="5"/>
  <c r="AJ27" i="5"/>
  <c r="AO27" i="5" s="1"/>
  <c r="AG27" i="5"/>
  <c r="Y33" i="5"/>
  <c r="Y34" i="5" s="1"/>
  <c r="AB33" i="5"/>
  <c r="AE18" i="5"/>
  <c r="N18" i="5"/>
  <c r="P18" i="5" s="1"/>
  <c r="Q18" i="5" s="1"/>
  <c r="S18" i="5"/>
  <c r="AJ28" i="5"/>
  <c r="AO28" i="5" s="1"/>
  <c r="AG28" i="5"/>
  <c r="AJ56" i="5"/>
  <c r="AO56" i="5" s="1"/>
  <c r="AG56" i="5"/>
  <c r="AB50" i="5"/>
  <c r="Y50" i="5"/>
  <c r="AB37" i="5"/>
  <c r="Y37" i="5"/>
  <c r="AJ42" i="5"/>
  <c r="AO42" i="5" s="1"/>
  <c r="AG42" i="5"/>
  <c r="S15" i="5"/>
  <c r="N15" i="5"/>
  <c r="P15" i="5" s="1"/>
  <c r="Q15" i="5" s="1"/>
  <c r="N19" i="5"/>
  <c r="P19" i="5" s="1"/>
  <c r="Q19" i="5" s="1"/>
  <c r="S19" i="5"/>
  <c r="N23" i="5"/>
  <c r="P23" i="5" s="1"/>
  <c r="Q23" i="5" s="1"/>
  <c r="S23" i="5"/>
  <c r="AE24" i="5"/>
  <c r="AB41" i="5"/>
  <c r="Y41" i="5"/>
  <c r="I90" i="5"/>
  <c r="I92" i="5" s="1"/>
  <c r="H65" i="1" s="1"/>
  <c r="AS65" i="1" s="1"/>
  <c r="AJ47" i="5"/>
  <c r="AO47" i="5" s="1"/>
  <c r="AG47" i="5"/>
  <c r="AG38" i="5"/>
  <c r="AJ38" i="5"/>
  <c r="AO38" i="5" s="1"/>
  <c r="Y39" i="5"/>
  <c r="Y43" i="5" s="1"/>
  <c r="AB39" i="5"/>
  <c r="AE13" i="5"/>
  <c r="I91" i="5"/>
  <c r="H64" i="1" s="1"/>
  <c r="AS64" i="1" s="1"/>
  <c r="AB46" i="5"/>
  <c r="Y46" i="5"/>
  <c r="Y51" i="5" s="1"/>
  <c r="AG48" i="5"/>
  <c r="AJ48" i="5"/>
  <c r="AO48" i="5" s="1"/>
  <c r="N20" i="5"/>
  <c r="P20" i="5" s="1"/>
  <c r="Q20" i="5" s="1"/>
  <c r="S20" i="5"/>
  <c r="AE20" i="5"/>
  <c r="AB32" i="4"/>
  <c r="Y32" i="4"/>
  <c r="AB56" i="4"/>
  <c r="Y56" i="4"/>
  <c r="Y59" i="4" s="1"/>
  <c r="N23" i="4"/>
  <c r="P23" i="4" s="1"/>
  <c r="Q23" i="4" s="1"/>
  <c r="S23" i="4"/>
  <c r="AB47" i="4"/>
  <c r="Y47" i="4"/>
  <c r="Y51" i="4" s="1"/>
  <c r="AJ40" i="4"/>
  <c r="AO40" i="4" s="1"/>
  <c r="AG40" i="4"/>
  <c r="AB28" i="4"/>
  <c r="Y28" i="4"/>
  <c r="Y39" i="4"/>
  <c r="AB39" i="4"/>
  <c r="AJ31" i="4"/>
  <c r="AO31" i="4" s="1"/>
  <c r="AG31" i="4"/>
  <c r="N24" i="4"/>
  <c r="P24" i="4" s="1"/>
  <c r="Q24" i="4" s="1"/>
  <c r="S24" i="4"/>
  <c r="Q34" i="4"/>
  <c r="Y29" i="4"/>
  <c r="AB29" i="4"/>
  <c r="N21" i="4"/>
  <c r="P21" i="4" s="1"/>
  <c r="Q21" i="4" s="1"/>
  <c r="S21" i="4"/>
  <c r="Y33" i="4"/>
  <c r="AB33" i="4"/>
  <c r="N18" i="4"/>
  <c r="P18" i="4" s="1"/>
  <c r="Q18" i="4" s="1"/>
  <c r="S18" i="4"/>
  <c r="AI12" i="4"/>
  <c r="AL12" i="4" s="1"/>
  <c r="AD12" i="4"/>
  <c r="AN14" i="4"/>
  <c r="AO14" i="4" s="1"/>
  <c r="AP14" i="4" s="1"/>
  <c r="AJ27" i="4"/>
  <c r="AO27" i="4" s="1"/>
  <c r="AG27" i="4"/>
  <c r="Y12" i="4"/>
  <c r="AJ45" i="4"/>
  <c r="AO45" i="4" s="1"/>
  <c r="AG45" i="4"/>
  <c r="P12" i="4"/>
  <c r="AJ38" i="4"/>
  <c r="AO38" i="4" s="1"/>
  <c r="AG38" i="4"/>
  <c r="H25" i="4"/>
  <c r="I12" i="4"/>
  <c r="I25" i="4" s="1"/>
  <c r="I89" i="4" s="1"/>
  <c r="AI13" i="4"/>
  <c r="AL13" i="4" s="1"/>
  <c r="AN13" i="4" s="1"/>
  <c r="AO13" i="4" s="1"/>
  <c r="AD13" i="4"/>
  <c r="AF13" i="4" s="1"/>
  <c r="AG13" i="4" s="1"/>
  <c r="N22" i="4"/>
  <c r="P22" i="4" s="1"/>
  <c r="Q22" i="4" s="1"/>
  <c r="S22" i="4"/>
  <c r="AJ48" i="4"/>
  <c r="AO48" i="4" s="1"/>
  <c r="AG48" i="4"/>
  <c r="AB42" i="4"/>
  <c r="Y42" i="4"/>
  <c r="AN17" i="4"/>
  <c r="AO17" i="4" s="1"/>
  <c r="AP17" i="4" s="1"/>
  <c r="N20" i="4"/>
  <c r="P20" i="4" s="1"/>
  <c r="Q20" i="4" s="1"/>
  <c r="S20" i="4"/>
  <c r="AA19" i="4"/>
  <c r="V19" i="4"/>
  <c r="X19" i="4" s="1"/>
  <c r="Y19" i="4" s="1"/>
  <c r="AJ27" i="3"/>
  <c r="AO27" i="3" s="1"/>
  <c r="AG27" i="3"/>
  <c r="AB37" i="3"/>
  <c r="Y37" i="3"/>
  <c r="AJ42" i="3"/>
  <c r="AO42" i="3" s="1"/>
  <c r="AG42" i="3"/>
  <c r="S16" i="3"/>
  <c r="N16" i="3"/>
  <c r="P16" i="3" s="1"/>
  <c r="Q16" i="3" s="1"/>
  <c r="S14" i="3"/>
  <c r="N14" i="3"/>
  <c r="P14" i="3" s="1"/>
  <c r="Q14" i="3" s="1"/>
  <c r="S12" i="3"/>
  <c r="N12" i="3"/>
  <c r="S19" i="3"/>
  <c r="N19" i="3"/>
  <c r="P19" i="3" s="1"/>
  <c r="Q19" i="3" s="1"/>
  <c r="AB55" i="3"/>
  <c r="Y55" i="3"/>
  <c r="Y59" i="3" s="1"/>
  <c r="AB46" i="3"/>
  <c r="Y46" i="3"/>
  <c r="AG48" i="3"/>
  <c r="AJ48" i="3"/>
  <c r="AO48" i="3" s="1"/>
  <c r="AP48" i="3" s="1"/>
  <c r="N23" i="3"/>
  <c r="P23" i="3" s="1"/>
  <c r="Q23" i="3" s="1"/>
  <c r="S23" i="3"/>
  <c r="N21" i="3"/>
  <c r="P21" i="3" s="1"/>
  <c r="Q21" i="3" s="1"/>
  <c r="S21" i="3"/>
  <c r="AM18" i="3"/>
  <c r="S15" i="3"/>
  <c r="N15" i="3"/>
  <c r="P15" i="3" s="1"/>
  <c r="Q15" i="3" s="1"/>
  <c r="AM16" i="3"/>
  <c r="Y29" i="3"/>
  <c r="Y34" i="3" s="1"/>
  <c r="AB29" i="3"/>
  <c r="AG53" i="3"/>
  <c r="AJ53" i="3"/>
  <c r="AO53" i="3" s="1"/>
  <c r="AP53" i="3" s="1"/>
  <c r="AJ38" i="3"/>
  <c r="AO38" i="3" s="1"/>
  <c r="AG38" i="3"/>
  <c r="S13" i="3"/>
  <c r="N13" i="3"/>
  <c r="P13" i="3" s="1"/>
  <c r="Q13" i="3" s="1"/>
  <c r="S17" i="3"/>
  <c r="N17" i="3"/>
  <c r="P17" i="3" s="1"/>
  <c r="Q17" i="3" s="1"/>
  <c r="AJ56" i="3"/>
  <c r="AO56" i="3" s="1"/>
  <c r="AG56" i="3"/>
  <c r="AB50" i="3"/>
  <c r="Y50" i="3"/>
  <c r="AJ47" i="3"/>
  <c r="AO47" i="3" s="1"/>
  <c r="AG47" i="3"/>
  <c r="AM17" i="3"/>
  <c r="AM19" i="3"/>
  <c r="N24" i="3"/>
  <c r="P24" i="3" s="1"/>
  <c r="Q24" i="3" s="1"/>
  <c r="S24" i="3"/>
  <c r="N22" i="3"/>
  <c r="P22" i="3" s="1"/>
  <c r="Q22" i="3" s="1"/>
  <c r="S22" i="3"/>
  <c r="AM20" i="3"/>
  <c r="AB41" i="3"/>
  <c r="Y41" i="3"/>
  <c r="S18" i="3"/>
  <c r="N18" i="3"/>
  <c r="P18" i="3" s="1"/>
  <c r="Q18" i="3" s="1"/>
  <c r="I90" i="3"/>
  <c r="I92" i="3" s="1"/>
  <c r="H59" i="1" s="1"/>
  <c r="AS59" i="1" s="1"/>
  <c r="I91" i="3"/>
  <c r="H58" i="1" s="1"/>
  <c r="AS58" i="1" s="1"/>
  <c r="V20" i="3"/>
  <c r="X20" i="3" s="1"/>
  <c r="Y20" i="3" s="1"/>
  <c r="AA20" i="3"/>
  <c r="AS56" i="1"/>
  <c r="K52" i="1"/>
  <c r="S52" i="1" s="1"/>
  <c r="AA52" i="1" s="1"/>
  <c r="AI52" i="1" s="1"/>
  <c r="K51" i="1"/>
  <c r="S51" i="1" s="1"/>
  <c r="AA51" i="1" s="1"/>
  <c r="AI51" i="1" s="1"/>
  <c r="K45" i="1"/>
  <c r="S45" i="1" s="1"/>
  <c r="AA45" i="1" s="1"/>
  <c r="AI45" i="1" s="1"/>
  <c r="K42" i="1"/>
  <c r="S42" i="1" s="1"/>
  <c r="AA42" i="1" s="1"/>
  <c r="AI42" i="1" s="1"/>
  <c r="K41" i="1"/>
  <c r="S41" i="1" s="1"/>
  <c r="AA41" i="1" s="1"/>
  <c r="AI41" i="1" s="1"/>
  <c r="K40" i="1"/>
  <c r="S40" i="1" s="1"/>
  <c r="AA40" i="1" s="1"/>
  <c r="AI40" i="1" s="1"/>
  <c r="K39" i="1"/>
  <c r="S39" i="1" s="1"/>
  <c r="AA39" i="1" s="1"/>
  <c r="AI39" i="1" s="1"/>
  <c r="K38" i="1"/>
  <c r="S38" i="1" s="1"/>
  <c r="AA38" i="1" s="1"/>
  <c r="AI38" i="1" s="1"/>
  <c r="K37" i="1"/>
  <c r="S37" i="1" s="1"/>
  <c r="AA37" i="1" s="1"/>
  <c r="AI37" i="1" s="1"/>
  <c r="K34" i="1"/>
  <c r="S34" i="1" s="1"/>
  <c r="AA34" i="1" s="1"/>
  <c r="AI34" i="1" s="1"/>
  <c r="K33" i="1"/>
  <c r="S33" i="1" s="1"/>
  <c r="AA33" i="1" s="1"/>
  <c r="AI33" i="1" s="1"/>
  <c r="K32" i="1"/>
  <c r="S32" i="1" s="1"/>
  <c r="AA32" i="1" s="1"/>
  <c r="AI32" i="1" s="1"/>
  <c r="K31" i="1"/>
  <c r="S31" i="1" s="1"/>
  <c r="AA31" i="1" s="1"/>
  <c r="AI31" i="1" s="1"/>
  <c r="K30" i="1"/>
  <c r="S30" i="1" s="1"/>
  <c r="AA30" i="1" s="1"/>
  <c r="AI30" i="1" s="1"/>
  <c r="K29" i="1"/>
  <c r="S29" i="1" s="1"/>
  <c r="AA29" i="1" s="1"/>
  <c r="AI29" i="1" s="1"/>
  <c r="AP47" i="3" l="1"/>
  <c r="AP56" i="3"/>
  <c r="AP48" i="4"/>
  <c r="AP13" i="4"/>
  <c r="AP27" i="4"/>
  <c r="Y43" i="4"/>
  <c r="Y34" i="4"/>
  <c r="AP47" i="5"/>
  <c r="AP42" i="5"/>
  <c r="AP56" i="5"/>
  <c r="AP28" i="5"/>
  <c r="AP50" i="6"/>
  <c r="Y51" i="6"/>
  <c r="AP27" i="6"/>
  <c r="AP33" i="6"/>
  <c r="AP42" i="6"/>
  <c r="AP38" i="7"/>
  <c r="AP42" i="7"/>
  <c r="AP18" i="8"/>
  <c r="AP14" i="8"/>
  <c r="AP31" i="8"/>
  <c r="AP16" i="8"/>
  <c r="AP54" i="8"/>
  <c r="AP31" i="9"/>
  <c r="AP27" i="9"/>
  <c r="AP48" i="9"/>
  <c r="AJ31" i="3"/>
  <c r="AO31" i="3" s="1"/>
  <c r="AG31" i="3"/>
  <c r="AP31" i="3" s="1"/>
  <c r="AJ31" i="5"/>
  <c r="AO31" i="5" s="1"/>
  <c r="AG31" i="5"/>
  <c r="AG48" i="6"/>
  <c r="AJ48" i="6"/>
  <c r="AO48" i="6" s="1"/>
  <c r="AP48" i="6" s="1"/>
  <c r="AG49" i="6"/>
  <c r="AJ49" i="6"/>
  <c r="AO49" i="6" s="1"/>
  <c r="AP49" i="6" s="1"/>
  <c r="AG36" i="7"/>
  <c r="AJ36" i="7"/>
  <c r="AO36" i="7" s="1"/>
  <c r="AP36" i="7" s="1"/>
  <c r="AG41" i="8"/>
  <c r="AJ41" i="8"/>
  <c r="AO41" i="8" s="1"/>
  <c r="AP41" i="8" s="1"/>
  <c r="AG42" i="9"/>
  <c r="AJ42" i="9"/>
  <c r="AO42" i="9" s="1"/>
  <c r="AP42" i="9" s="1"/>
  <c r="AG54" i="9"/>
  <c r="AJ54" i="9"/>
  <c r="AO54" i="9" s="1"/>
  <c r="AP54" i="9" s="1"/>
  <c r="AG55" i="9"/>
  <c r="AJ55" i="9"/>
  <c r="AO55" i="9" s="1"/>
  <c r="AP55" i="9" s="1"/>
  <c r="AP38" i="3"/>
  <c r="AP42" i="3"/>
  <c r="AP27" i="3"/>
  <c r="N25" i="4"/>
  <c r="AP40" i="4"/>
  <c r="AP48" i="5"/>
  <c r="AP38" i="5"/>
  <c r="AN13" i="6"/>
  <c r="AO13" i="6" s="1"/>
  <c r="AP13" i="6" s="1"/>
  <c r="AP56" i="6"/>
  <c r="AP56" i="7"/>
  <c r="AP49" i="8"/>
  <c r="AP32" i="9"/>
  <c r="AP49" i="9"/>
  <c r="AP41" i="9"/>
  <c r="AP53" i="9"/>
  <c r="AP56" i="9"/>
  <c r="AP16" i="4"/>
  <c r="AP49" i="4"/>
  <c r="AA22" i="9"/>
  <c r="V22" i="9"/>
  <c r="X22" i="9" s="1"/>
  <c r="Y22" i="9" s="1"/>
  <c r="AA16" i="9"/>
  <c r="V16" i="9"/>
  <c r="X16" i="9" s="1"/>
  <c r="Y16" i="9" s="1"/>
  <c r="AJ53" i="4"/>
  <c r="AO53" i="4" s="1"/>
  <c r="AG53" i="4"/>
  <c r="AA12" i="9"/>
  <c r="V12" i="9"/>
  <c r="X12" i="9" s="1"/>
  <c r="Y12" i="9" s="1"/>
  <c r="AJ46" i="8"/>
  <c r="AO46" i="8" s="1"/>
  <c r="AG46" i="8"/>
  <c r="Y51" i="3"/>
  <c r="Y43" i="3"/>
  <c r="Y34" i="6"/>
  <c r="AP42" i="8"/>
  <c r="AP36" i="8"/>
  <c r="Y43" i="9"/>
  <c r="AA18" i="9"/>
  <c r="V18" i="9"/>
  <c r="X18" i="9" s="1"/>
  <c r="Y18" i="9" s="1"/>
  <c r="AA14" i="9"/>
  <c r="V14" i="9"/>
  <c r="X14" i="9" s="1"/>
  <c r="Y14" i="9" s="1"/>
  <c r="P12" i="9"/>
  <c r="N25" i="9"/>
  <c r="AP38" i="4"/>
  <c r="AP45" i="4"/>
  <c r="AP31" i="4"/>
  <c r="AP27" i="5"/>
  <c r="AP39" i="6"/>
  <c r="AP53" i="6"/>
  <c r="AP38" i="6"/>
  <c r="AP32" i="6"/>
  <c r="AP27" i="7"/>
  <c r="AP47" i="7"/>
  <c r="Y59" i="7"/>
  <c r="Y34" i="7"/>
  <c r="AP56" i="8"/>
  <c r="AP39" i="8"/>
  <c r="AJ40" i="9"/>
  <c r="AO40" i="9" s="1"/>
  <c r="AG40" i="9"/>
  <c r="AP58" i="5"/>
  <c r="AJ57" i="7"/>
  <c r="AO57" i="7" s="1"/>
  <c r="AG57" i="7"/>
  <c r="V21" i="9"/>
  <c r="X21" i="9" s="1"/>
  <c r="Y21" i="9" s="1"/>
  <c r="AA21" i="9"/>
  <c r="AG40" i="7"/>
  <c r="AJ40" i="7"/>
  <c r="AO40" i="7" s="1"/>
  <c r="AP40" i="7" s="1"/>
  <c r="AG49" i="7"/>
  <c r="AJ49" i="7"/>
  <c r="AO49" i="7" s="1"/>
  <c r="AP49" i="7" s="1"/>
  <c r="V24" i="9"/>
  <c r="X24" i="9" s="1"/>
  <c r="Y24" i="9" s="1"/>
  <c r="AA24" i="9"/>
  <c r="AG29" i="6"/>
  <c r="AJ29" i="6"/>
  <c r="AO29" i="6" s="1"/>
  <c r="AP29" i="6" s="1"/>
  <c r="I93" i="6"/>
  <c r="H69" i="1" s="1"/>
  <c r="AS69" i="1" s="1"/>
  <c r="H67" i="1"/>
  <c r="AS67" i="1" s="1"/>
  <c r="AI20" i="9"/>
  <c r="AL20" i="9" s="1"/>
  <c r="AN20" i="9" s="1"/>
  <c r="AO20" i="9" s="1"/>
  <c r="AD20" i="9"/>
  <c r="AF20" i="9" s="1"/>
  <c r="AG20" i="9" s="1"/>
  <c r="AM21" i="9"/>
  <c r="Y51" i="9"/>
  <c r="I93" i="9"/>
  <c r="H78" i="1" s="1"/>
  <c r="AS78" i="1" s="1"/>
  <c r="X13" i="9"/>
  <c r="AG57" i="9"/>
  <c r="AG59" i="9" s="1"/>
  <c r="AJ57" i="9"/>
  <c r="AO57" i="9" s="1"/>
  <c r="AG50" i="9"/>
  <c r="AJ50" i="9"/>
  <c r="AO50" i="9" s="1"/>
  <c r="AP50" i="9" s="1"/>
  <c r="AG37" i="9"/>
  <c r="AJ37" i="9"/>
  <c r="AO37" i="9" s="1"/>
  <c r="AJ39" i="9"/>
  <c r="AO39" i="9" s="1"/>
  <c r="AG39" i="9"/>
  <c r="AG47" i="9"/>
  <c r="AG51" i="9" s="1"/>
  <c r="AJ47" i="9"/>
  <c r="AO47" i="9" s="1"/>
  <c r="AM23" i="9"/>
  <c r="AN23" i="9" s="1"/>
  <c r="AO23" i="9" s="1"/>
  <c r="AF23" i="9"/>
  <c r="AG23" i="9" s="1"/>
  <c r="AI13" i="9"/>
  <c r="AL13" i="9" s="1"/>
  <c r="AN13" i="9" s="1"/>
  <c r="AD13" i="9"/>
  <c r="AM22" i="9"/>
  <c r="AG28" i="9"/>
  <c r="AG34" i="9" s="1"/>
  <c r="AJ28" i="9"/>
  <c r="AO28" i="9" s="1"/>
  <c r="AD15" i="9"/>
  <c r="AF15" i="9" s="1"/>
  <c r="AG15" i="9" s="1"/>
  <c r="AI15" i="9"/>
  <c r="AL15" i="9" s="1"/>
  <c r="AN15" i="9" s="1"/>
  <c r="AO15" i="9" s="1"/>
  <c r="AP15" i="9" s="1"/>
  <c r="AM24" i="9"/>
  <c r="AI19" i="9"/>
  <c r="AL19" i="9" s="1"/>
  <c r="AN19" i="9" s="1"/>
  <c r="AO19" i="9" s="1"/>
  <c r="AD19" i="9"/>
  <c r="AF19" i="9" s="1"/>
  <c r="AG19" i="9" s="1"/>
  <c r="AI17" i="9"/>
  <c r="AL17" i="9" s="1"/>
  <c r="AN17" i="9" s="1"/>
  <c r="AO17" i="9" s="1"/>
  <c r="AD17" i="9"/>
  <c r="AF17" i="9" s="1"/>
  <c r="AG17" i="9" s="1"/>
  <c r="AO12" i="8"/>
  <c r="AJ50" i="8"/>
  <c r="AO50" i="8" s="1"/>
  <c r="AG50" i="8"/>
  <c r="AG48" i="8"/>
  <c r="AJ48" i="8"/>
  <c r="AO48" i="8" s="1"/>
  <c r="AM20" i="8"/>
  <c r="AN13" i="8"/>
  <c r="AO13" i="8" s="1"/>
  <c r="AP13" i="8" s="1"/>
  <c r="V23" i="8"/>
  <c r="X23" i="8" s="1"/>
  <c r="Y23" i="8" s="1"/>
  <c r="AA23" i="8"/>
  <c r="V15" i="8"/>
  <c r="AA15" i="8"/>
  <c r="AF12" i="8"/>
  <c r="AM19" i="8"/>
  <c r="AN17" i="8"/>
  <c r="AO17" i="8" s="1"/>
  <c r="AP17" i="8" s="1"/>
  <c r="V21" i="8"/>
  <c r="X21" i="8" s="1"/>
  <c r="Y21" i="8" s="1"/>
  <c r="AA21" i="8"/>
  <c r="I90" i="8"/>
  <c r="I92" i="8" s="1"/>
  <c r="H74" i="1" s="1"/>
  <c r="AS74" i="1" s="1"/>
  <c r="I91" i="8"/>
  <c r="AJ55" i="8"/>
  <c r="AO55" i="8" s="1"/>
  <c r="AG55" i="8"/>
  <c r="AG28" i="8"/>
  <c r="AJ28" i="8"/>
  <c r="AO28" i="8" s="1"/>
  <c r="AP28" i="8" s="1"/>
  <c r="P25" i="8"/>
  <c r="Q12" i="8"/>
  <c r="Q25" i="8" s="1"/>
  <c r="AG32" i="8"/>
  <c r="AJ32" i="8"/>
  <c r="AO32" i="8" s="1"/>
  <c r="AP32" i="8" s="1"/>
  <c r="V24" i="8"/>
  <c r="X24" i="8" s="1"/>
  <c r="Y24" i="8" s="1"/>
  <c r="AA24" i="8"/>
  <c r="AG38" i="8"/>
  <c r="AG43" i="8" s="1"/>
  <c r="AJ38" i="8"/>
  <c r="AO38" i="8" s="1"/>
  <c r="V19" i="8"/>
  <c r="X19" i="8" s="1"/>
  <c r="Y19" i="8" s="1"/>
  <c r="AA19" i="8"/>
  <c r="N25" i="8"/>
  <c r="Y51" i="8"/>
  <c r="V20" i="8"/>
  <c r="X20" i="8" s="1"/>
  <c r="Y20" i="8" s="1"/>
  <c r="AA20" i="8"/>
  <c r="AG53" i="8"/>
  <c r="AG59" i="8" s="1"/>
  <c r="AJ53" i="8"/>
  <c r="AO53" i="8" s="1"/>
  <c r="AP53" i="8" s="1"/>
  <c r="V22" i="8"/>
  <c r="X22" i="8" s="1"/>
  <c r="Y22" i="8" s="1"/>
  <c r="AA22" i="8"/>
  <c r="Y59" i="8"/>
  <c r="V17" i="7"/>
  <c r="X17" i="7" s="1"/>
  <c r="Y17" i="7" s="1"/>
  <c r="AA17" i="7"/>
  <c r="AJ37" i="7"/>
  <c r="AO37" i="7" s="1"/>
  <c r="AG37" i="7"/>
  <c r="I93" i="7"/>
  <c r="H72" i="1" s="1"/>
  <c r="AS72" i="1" s="1"/>
  <c r="AA19" i="7"/>
  <c r="V19" i="7"/>
  <c r="X19" i="7" s="1"/>
  <c r="Y19" i="7" s="1"/>
  <c r="Y51" i="7"/>
  <c r="AA12" i="7"/>
  <c r="V12" i="7"/>
  <c r="AA18" i="7"/>
  <c r="V18" i="7"/>
  <c r="X18" i="7" s="1"/>
  <c r="Y18" i="7" s="1"/>
  <c r="AA13" i="7"/>
  <c r="V13" i="7"/>
  <c r="X13" i="7" s="1"/>
  <c r="Y13" i="7" s="1"/>
  <c r="AJ55" i="7"/>
  <c r="AO55" i="7" s="1"/>
  <c r="AG55" i="7"/>
  <c r="AG59" i="7" s="1"/>
  <c r="AI24" i="7"/>
  <c r="AL24" i="7" s="1"/>
  <c r="AN24" i="7" s="1"/>
  <c r="AO24" i="7" s="1"/>
  <c r="AD24" i="7"/>
  <c r="AF24" i="7" s="1"/>
  <c r="AG24" i="7" s="1"/>
  <c r="AJ46" i="7"/>
  <c r="AO46" i="7" s="1"/>
  <c r="AG46" i="7"/>
  <c r="AJ28" i="7"/>
  <c r="AO28" i="7" s="1"/>
  <c r="AG28" i="7"/>
  <c r="AJ41" i="7"/>
  <c r="AO41" i="7" s="1"/>
  <c r="AG41" i="7"/>
  <c r="AG29" i="7"/>
  <c r="AJ29" i="7"/>
  <c r="AO29" i="7" s="1"/>
  <c r="AP29" i="7" s="1"/>
  <c r="AA21" i="7"/>
  <c r="V21" i="7"/>
  <c r="X21" i="7" s="1"/>
  <c r="Y21" i="7" s="1"/>
  <c r="AA22" i="7"/>
  <c r="V22" i="7"/>
  <c r="X22" i="7" s="1"/>
  <c r="Y22" i="7" s="1"/>
  <c r="AA23" i="7"/>
  <c r="V23" i="7"/>
  <c r="X23" i="7" s="1"/>
  <c r="Y23" i="7" s="1"/>
  <c r="AA16" i="7"/>
  <c r="V16" i="7"/>
  <c r="X16" i="7" s="1"/>
  <c r="Y16" i="7" s="1"/>
  <c r="AJ32" i="7"/>
  <c r="AO32" i="7" s="1"/>
  <c r="AG32" i="7"/>
  <c r="AA15" i="7"/>
  <c r="V15" i="7"/>
  <c r="X15" i="7" s="1"/>
  <c r="Y15" i="7" s="1"/>
  <c r="AA14" i="7"/>
  <c r="V14" i="7"/>
  <c r="X14" i="7" s="1"/>
  <c r="Y14" i="7" s="1"/>
  <c r="AJ50" i="7"/>
  <c r="AO50" i="7" s="1"/>
  <c r="AG50" i="7"/>
  <c r="N25" i="7"/>
  <c r="P12" i="7"/>
  <c r="AA20" i="7"/>
  <c r="V20" i="7"/>
  <c r="X20" i="7" s="1"/>
  <c r="Y20" i="7" s="1"/>
  <c r="AJ31" i="7"/>
  <c r="AO31" i="7" s="1"/>
  <c r="AG31" i="7"/>
  <c r="AF12" i="6"/>
  <c r="AM15" i="6"/>
  <c r="N25" i="6"/>
  <c r="AM23" i="6"/>
  <c r="V19" i="6"/>
  <c r="X19" i="6" s="1"/>
  <c r="Y19" i="6" s="1"/>
  <c r="AA19" i="6"/>
  <c r="AG36" i="6"/>
  <c r="AJ36" i="6"/>
  <c r="AO36" i="6" s="1"/>
  <c r="AJ30" i="6"/>
  <c r="AO30" i="6" s="1"/>
  <c r="AG30" i="6"/>
  <c r="AM16" i="6"/>
  <c r="V18" i="6"/>
  <c r="X18" i="6" s="1"/>
  <c r="Y18" i="6" s="1"/>
  <c r="AA18" i="6"/>
  <c r="AA20" i="6"/>
  <c r="V20" i="6"/>
  <c r="X20" i="6" s="1"/>
  <c r="Y20" i="6" s="1"/>
  <c r="V17" i="6"/>
  <c r="X17" i="6" s="1"/>
  <c r="Y17" i="6" s="1"/>
  <c r="AA17" i="6"/>
  <c r="AG28" i="6"/>
  <c r="AJ28" i="6"/>
  <c r="AO28" i="6" s="1"/>
  <c r="AN12" i="6"/>
  <c r="AM18" i="6"/>
  <c r="V23" i="6"/>
  <c r="X23" i="6" s="1"/>
  <c r="Y23" i="6" s="1"/>
  <c r="AA23" i="6"/>
  <c r="V15" i="6"/>
  <c r="X15" i="6" s="1"/>
  <c r="Y15" i="6" s="1"/>
  <c r="AA15" i="6"/>
  <c r="V21" i="6"/>
  <c r="X21" i="6" s="1"/>
  <c r="Y21" i="6" s="1"/>
  <c r="AA21" i="6"/>
  <c r="AM21" i="6"/>
  <c r="AA22" i="6"/>
  <c r="V22" i="6"/>
  <c r="X22" i="6" s="1"/>
  <c r="Y22" i="6" s="1"/>
  <c r="AM17" i="6"/>
  <c r="AG45" i="6"/>
  <c r="AJ45" i="6"/>
  <c r="AO45" i="6" s="1"/>
  <c r="AM19" i="6"/>
  <c r="AJ37" i="6"/>
  <c r="AO37" i="6" s="1"/>
  <c r="AG37" i="6"/>
  <c r="AJ55" i="6"/>
  <c r="AO55" i="6" s="1"/>
  <c r="AG55" i="6"/>
  <c r="AG59" i="6" s="1"/>
  <c r="AJ46" i="6"/>
  <c r="AO46" i="6" s="1"/>
  <c r="AG46" i="6"/>
  <c r="Q12" i="6"/>
  <c r="Q25" i="6" s="1"/>
  <c r="P25" i="6"/>
  <c r="AD14" i="6"/>
  <c r="AF14" i="6" s="1"/>
  <c r="AG14" i="6" s="1"/>
  <c r="AI14" i="6"/>
  <c r="AL14" i="6" s="1"/>
  <c r="AN14" i="6" s="1"/>
  <c r="AO14" i="6" s="1"/>
  <c r="AP14" i="6" s="1"/>
  <c r="AA24" i="6"/>
  <c r="V24" i="6"/>
  <c r="X24" i="6" s="1"/>
  <c r="Y24" i="6" s="1"/>
  <c r="V16" i="6"/>
  <c r="X16" i="6" s="1"/>
  <c r="Y16" i="6" s="1"/>
  <c r="AA16" i="6"/>
  <c r="Y43" i="6"/>
  <c r="AA20" i="5"/>
  <c r="V20" i="5"/>
  <c r="X20" i="5" s="1"/>
  <c r="Y20" i="5" s="1"/>
  <c r="AM23" i="5"/>
  <c r="AM20" i="5"/>
  <c r="I93" i="5"/>
  <c r="H66" i="1" s="1"/>
  <c r="AS66" i="1" s="1"/>
  <c r="AJ33" i="5"/>
  <c r="AO33" i="5" s="1"/>
  <c r="AG33" i="5"/>
  <c r="AG34" i="5" s="1"/>
  <c r="AA21" i="5"/>
  <c r="V21" i="5"/>
  <c r="X21" i="5" s="1"/>
  <c r="Y21" i="5" s="1"/>
  <c r="AJ55" i="5"/>
  <c r="AO55" i="5" s="1"/>
  <c r="AG55" i="5"/>
  <c r="AG59" i="5" s="1"/>
  <c r="N25" i="5"/>
  <c r="P12" i="5"/>
  <c r="AM21" i="5"/>
  <c r="AM24" i="5"/>
  <c r="AA15" i="5"/>
  <c r="V15" i="5"/>
  <c r="X15" i="5" s="1"/>
  <c r="Y15" i="5" s="1"/>
  <c r="AJ37" i="5"/>
  <c r="AO37" i="5" s="1"/>
  <c r="AG37" i="5"/>
  <c r="AA13" i="5"/>
  <c r="V13" i="5"/>
  <c r="X13" i="5" s="1"/>
  <c r="Y13" i="5" s="1"/>
  <c r="AA12" i="5"/>
  <c r="V12" i="5"/>
  <c r="AM22" i="5"/>
  <c r="AA22" i="5"/>
  <c r="V22" i="5"/>
  <c r="X22" i="5" s="1"/>
  <c r="Y22" i="5" s="1"/>
  <c r="AA19" i="5"/>
  <c r="V19" i="5"/>
  <c r="X19" i="5" s="1"/>
  <c r="Y19" i="5" s="1"/>
  <c r="AA17" i="5"/>
  <c r="V17" i="5"/>
  <c r="X17" i="5" s="1"/>
  <c r="Y17" i="5" s="1"/>
  <c r="AM19" i="5"/>
  <c r="AJ46" i="5"/>
  <c r="AO46" i="5" s="1"/>
  <c r="AG46" i="5"/>
  <c r="AM13" i="5"/>
  <c r="AJ50" i="5"/>
  <c r="AO50" i="5" s="1"/>
  <c r="AG50" i="5"/>
  <c r="AM18" i="5"/>
  <c r="AM17" i="5"/>
  <c r="AA16" i="5"/>
  <c r="V16" i="5"/>
  <c r="X16" i="5" s="1"/>
  <c r="Y16" i="5" s="1"/>
  <c r="AM15" i="5"/>
  <c r="AG39" i="5"/>
  <c r="AJ39" i="5"/>
  <c r="AO39" i="5" s="1"/>
  <c r="AP39" i="5" s="1"/>
  <c r="AJ41" i="5"/>
  <c r="AO41" i="5" s="1"/>
  <c r="AG41" i="5"/>
  <c r="AA23" i="5"/>
  <c r="V23" i="5"/>
  <c r="X23" i="5" s="1"/>
  <c r="Y23" i="5" s="1"/>
  <c r="AA18" i="5"/>
  <c r="V18" i="5"/>
  <c r="X18" i="5" s="1"/>
  <c r="Y18" i="5" s="1"/>
  <c r="AA24" i="5"/>
  <c r="V24" i="5"/>
  <c r="X24" i="5" s="1"/>
  <c r="Y24" i="5" s="1"/>
  <c r="AA14" i="5"/>
  <c r="V14" i="5"/>
  <c r="X14" i="5" s="1"/>
  <c r="Y14" i="5" s="1"/>
  <c r="AA22" i="4"/>
  <c r="V22" i="4"/>
  <c r="X22" i="4" s="1"/>
  <c r="Y22" i="4" s="1"/>
  <c r="I90" i="4"/>
  <c r="I92" i="4" s="1"/>
  <c r="H62" i="1" s="1"/>
  <c r="AS62" i="1" s="1"/>
  <c r="I91" i="4"/>
  <c r="H61" i="1" s="1"/>
  <c r="AS61" i="1" s="1"/>
  <c r="AN12" i="4"/>
  <c r="AJ32" i="4"/>
  <c r="AO32" i="4" s="1"/>
  <c r="AG32" i="4"/>
  <c r="AG42" i="4"/>
  <c r="AJ42" i="4"/>
  <c r="AO42" i="4" s="1"/>
  <c r="P25" i="4"/>
  <c r="Q12" i="4"/>
  <c r="Q25" i="4" s="1"/>
  <c r="Q89" i="4" s="1"/>
  <c r="AA18" i="4"/>
  <c r="V18" i="4"/>
  <c r="AG29" i="4"/>
  <c r="AJ29" i="4"/>
  <c r="AO29" i="4" s="1"/>
  <c r="AJ28" i="4"/>
  <c r="AO28" i="4" s="1"/>
  <c r="AG28" i="4"/>
  <c r="AD19" i="4"/>
  <c r="AF19" i="4" s="1"/>
  <c r="AG19" i="4" s="1"/>
  <c r="AI19" i="4"/>
  <c r="AL19" i="4" s="1"/>
  <c r="AN19" i="4" s="1"/>
  <c r="AO19" i="4" s="1"/>
  <c r="AA21" i="4"/>
  <c r="V21" i="4"/>
  <c r="X21" i="4" s="1"/>
  <c r="Y21" i="4" s="1"/>
  <c r="AA24" i="4"/>
  <c r="V24" i="4"/>
  <c r="X24" i="4" s="1"/>
  <c r="Y24" i="4" s="1"/>
  <c r="AJ39" i="4"/>
  <c r="AO39" i="4" s="1"/>
  <c r="AG39" i="4"/>
  <c r="AG43" i="4" s="1"/>
  <c r="AG47" i="4"/>
  <c r="AG51" i="4" s="1"/>
  <c r="AJ47" i="4"/>
  <c r="AO47" i="4" s="1"/>
  <c r="AJ56" i="4"/>
  <c r="AO56" i="4" s="1"/>
  <c r="AG56" i="4"/>
  <c r="AA20" i="4"/>
  <c r="V20" i="4"/>
  <c r="X20" i="4" s="1"/>
  <c r="Y20" i="4" s="1"/>
  <c r="AF12" i="4"/>
  <c r="AG33" i="4"/>
  <c r="AJ33" i="4"/>
  <c r="AO33" i="4" s="1"/>
  <c r="AA23" i="4"/>
  <c r="V23" i="4"/>
  <c r="X23" i="4" s="1"/>
  <c r="Y23" i="4" s="1"/>
  <c r="AI20" i="3"/>
  <c r="AL20" i="3" s="1"/>
  <c r="AN20" i="3" s="1"/>
  <c r="AO20" i="3" s="1"/>
  <c r="AD20" i="3"/>
  <c r="AF20" i="3" s="1"/>
  <c r="AG20" i="3" s="1"/>
  <c r="I93" i="3"/>
  <c r="H60" i="1" s="1"/>
  <c r="AS60" i="1" s="1"/>
  <c r="AA22" i="3"/>
  <c r="V22" i="3"/>
  <c r="X22" i="3" s="1"/>
  <c r="Y22" i="3" s="1"/>
  <c r="V17" i="3"/>
  <c r="X17" i="3" s="1"/>
  <c r="Y17" i="3" s="1"/>
  <c r="AA17" i="3"/>
  <c r="AA15" i="3"/>
  <c r="V15" i="3"/>
  <c r="X15" i="3" s="1"/>
  <c r="Y15" i="3" s="1"/>
  <c r="AA21" i="3"/>
  <c r="V21" i="3"/>
  <c r="X21" i="3" s="1"/>
  <c r="Y21" i="3" s="1"/>
  <c r="N25" i="3"/>
  <c r="P12" i="3"/>
  <c r="AJ41" i="3"/>
  <c r="AO41" i="3" s="1"/>
  <c r="AG41" i="3"/>
  <c r="AJ55" i="3"/>
  <c r="AO55" i="3" s="1"/>
  <c r="AG55" i="3"/>
  <c r="AG59" i="3" s="1"/>
  <c r="AA12" i="3"/>
  <c r="V12" i="3"/>
  <c r="V16" i="3"/>
  <c r="X16" i="3" s="1"/>
  <c r="Y16" i="3" s="1"/>
  <c r="AA16" i="3"/>
  <c r="AJ37" i="3"/>
  <c r="AO37" i="3" s="1"/>
  <c r="AG37" i="3"/>
  <c r="AA24" i="3"/>
  <c r="V24" i="3"/>
  <c r="X24" i="3" s="1"/>
  <c r="Y24" i="3" s="1"/>
  <c r="AA13" i="3"/>
  <c r="V13" i="3"/>
  <c r="X13" i="3" s="1"/>
  <c r="Y13" i="3" s="1"/>
  <c r="AA23" i="3"/>
  <c r="V23" i="3"/>
  <c r="X23" i="3" s="1"/>
  <c r="Y23" i="3" s="1"/>
  <c r="V18" i="3"/>
  <c r="X18" i="3" s="1"/>
  <c r="Y18" i="3" s="1"/>
  <c r="AA18" i="3"/>
  <c r="AJ50" i="3"/>
  <c r="AO50" i="3" s="1"/>
  <c r="AG50" i="3"/>
  <c r="AJ29" i="3"/>
  <c r="AO29" i="3" s="1"/>
  <c r="AG29" i="3"/>
  <c r="AG34" i="3" s="1"/>
  <c r="AJ46" i="3"/>
  <c r="AO46" i="3" s="1"/>
  <c r="AG46" i="3"/>
  <c r="AG51" i="3" s="1"/>
  <c r="V19" i="3"/>
  <c r="X19" i="3" s="1"/>
  <c r="Y19" i="3" s="1"/>
  <c r="AA19" i="3"/>
  <c r="AA14" i="3"/>
  <c r="V14" i="3"/>
  <c r="X14" i="3" s="1"/>
  <c r="Y14" i="3" s="1"/>
  <c r="AO34" i="3"/>
  <c r="K26" i="1"/>
  <c r="S26" i="1" s="1"/>
  <c r="AA26" i="1" s="1"/>
  <c r="AI26" i="1" s="1"/>
  <c r="K25" i="1"/>
  <c r="S25" i="1" s="1"/>
  <c r="AA25" i="1" s="1"/>
  <c r="AI25" i="1" s="1"/>
  <c r="K24" i="1"/>
  <c r="S24" i="1" s="1"/>
  <c r="AA24" i="1" s="1"/>
  <c r="AI24" i="1" s="1"/>
  <c r="K23" i="1"/>
  <c r="S23" i="1" s="1"/>
  <c r="AA23" i="1" s="1"/>
  <c r="AI23" i="1" s="1"/>
  <c r="K22" i="1"/>
  <c r="S22" i="1" s="1"/>
  <c r="AA22" i="1" s="1"/>
  <c r="AI22" i="1" s="1"/>
  <c r="K21" i="1"/>
  <c r="S21" i="1" s="1"/>
  <c r="AA21" i="1" s="1"/>
  <c r="AI21" i="1" s="1"/>
  <c r="K20" i="1"/>
  <c r="S20" i="1" s="1"/>
  <c r="AA20" i="1" s="1"/>
  <c r="AI20" i="1" s="1"/>
  <c r="N26" i="1"/>
  <c r="V26" i="1" s="1"/>
  <c r="AD26" i="1" s="1"/>
  <c r="AL26" i="1" s="1"/>
  <c r="N25" i="1"/>
  <c r="V25" i="1" s="1"/>
  <c r="AD25" i="1" s="1"/>
  <c r="AL25" i="1" s="1"/>
  <c r="N24" i="1"/>
  <c r="V24" i="1" s="1"/>
  <c r="AD24" i="1" s="1"/>
  <c r="AL24" i="1" s="1"/>
  <c r="N23" i="1"/>
  <c r="V23" i="1" s="1"/>
  <c r="AD23" i="1" s="1"/>
  <c r="AL23" i="1" s="1"/>
  <c r="N22" i="1"/>
  <c r="V22" i="1" s="1"/>
  <c r="AD22" i="1" s="1"/>
  <c r="AL22" i="1" s="1"/>
  <c r="N21" i="1"/>
  <c r="V21" i="1" s="1"/>
  <c r="AD21" i="1" s="1"/>
  <c r="AL21" i="1" s="1"/>
  <c r="N20" i="1"/>
  <c r="V20" i="1" s="1"/>
  <c r="AD20" i="1" s="1"/>
  <c r="AL20" i="1" s="1"/>
  <c r="AP20" i="3" l="1"/>
  <c r="AP32" i="4"/>
  <c r="AP41" i="5"/>
  <c r="Y25" i="6"/>
  <c r="AP28" i="6"/>
  <c r="AO34" i="6"/>
  <c r="AP50" i="7"/>
  <c r="AP55" i="8"/>
  <c r="AP59" i="8" s="1"/>
  <c r="AP17" i="9"/>
  <c r="AG43" i="9"/>
  <c r="AP20" i="9"/>
  <c r="AP31" i="5"/>
  <c r="P55" i="1"/>
  <c r="P57" i="1" s="1"/>
  <c r="AS55" i="1"/>
  <c r="AG51" i="6"/>
  <c r="AO43" i="9"/>
  <c r="AP43" i="9" s="1"/>
  <c r="AP37" i="9"/>
  <c r="AP50" i="3"/>
  <c r="AG59" i="4"/>
  <c r="AO43" i="4"/>
  <c r="AP43" i="4" s="1"/>
  <c r="AP42" i="4"/>
  <c r="AP37" i="6"/>
  <c r="AP24" i="7"/>
  <c r="AP50" i="8"/>
  <c r="AI14" i="9"/>
  <c r="AL14" i="9" s="1"/>
  <c r="AN14" i="9" s="1"/>
  <c r="AO14" i="9" s="1"/>
  <c r="AD14" i="9"/>
  <c r="AF14" i="9" s="1"/>
  <c r="AG14" i="9" s="1"/>
  <c r="AP46" i="8"/>
  <c r="AP53" i="4"/>
  <c r="AD22" i="9"/>
  <c r="AF22" i="9" s="1"/>
  <c r="AG22" i="9" s="1"/>
  <c r="AI22" i="9"/>
  <c r="AL22" i="9" s="1"/>
  <c r="AO59" i="4"/>
  <c r="AP56" i="4"/>
  <c r="AP39" i="4"/>
  <c r="AO34" i="4"/>
  <c r="AP28" i="4"/>
  <c r="AP50" i="5"/>
  <c r="AG34" i="6"/>
  <c r="AP34" i="6" s="1"/>
  <c r="AG43" i="6"/>
  <c r="AP31" i="7"/>
  <c r="AG34" i="7"/>
  <c r="AG51" i="7"/>
  <c r="AO51" i="8"/>
  <c r="AP48" i="8"/>
  <c r="AP19" i="9"/>
  <c r="AI24" i="9"/>
  <c r="AL24" i="9" s="1"/>
  <c r="AN24" i="9" s="1"/>
  <c r="AO24" i="9" s="1"/>
  <c r="AD24" i="9"/>
  <c r="AF24" i="9" s="1"/>
  <c r="AG24" i="9" s="1"/>
  <c r="AP40" i="9"/>
  <c r="Q12" i="9"/>
  <c r="Q25" i="9" s="1"/>
  <c r="P25" i="9"/>
  <c r="AO34" i="9"/>
  <c r="AP34" i="9" s="1"/>
  <c r="AP28" i="9"/>
  <c r="AO51" i="9"/>
  <c r="AP51" i="9" s="1"/>
  <c r="AP47" i="9"/>
  <c r="AI21" i="9"/>
  <c r="AL21" i="9" s="1"/>
  <c r="AN21" i="9" s="1"/>
  <c r="AO21" i="9" s="1"/>
  <c r="AD21" i="9"/>
  <c r="AF21" i="9" s="1"/>
  <c r="AG21" i="9" s="1"/>
  <c r="AO51" i="3"/>
  <c r="AP51" i="3" s="1"/>
  <c r="AP46" i="3"/>
  <c r="AO59" i="3"/>
  <c r="AP55" i="3"/>
  <c r="AP59" i="3" s="1"/>
  <c r="AG34" i="4"/>
  <c r="AP46" i="5"/>
  <c r="AP46" i="6"/>
  <c r="AO43" i="6"/>
  <c r="AP43" i="6" s="1"/>
  <c r="AP36" i="6"/>
  <c r="AP28" i="7"/>
  <c r="AO43" i="8"/>
  <c r="AP43" i="8" s="1"/>
  <c r="AP38" i="8"/>
  <c r="V25" i="9"/>
  <c r="AP34" i="3"/>
  <c r="AP29" i="3"/>
  <c r="AO43" i="3"/>
  <c r="AP37" i="3"/>
  <c r="AP41" i="3"/>
  <c r="AP33" i="4"/>
  <c r="AO51" i="4"/>
  <c r="AP51" i="4" s="1"/>
  <c r="AP47" i="4"/>
  <c r="AP19" i="4"/>
  <c r="AP29" i="4"/>
  <c r="AG43" i="5"/>
  <c r="AO43" i="5"/>
  <c r="AP37" i="5"/>
  <c r="AO59" i="5"/>
  <c r="AP55" i="5"/>
  <c r="AP59" i="5" s="1"/>
  <c r="AO34" i="5"/>
  <c r="AP34" i="5" s="1"/>
  <c r="AP33" i="5"/>
  <c r="AO59" i="6"/>
  <c r="AP55" i="6"/>
  <c r="AP59" i="6" s="1"/>
  <c r="AP45" i="6"/>
  <c r="AP30" i="6"/>
  <c r="AO34" i="7"/>
  <c r="AP34" i="7" s="1"/>
  <c r="AP32" i="7"/>
  <c r="AP41" i="7"/>
  <c r="AO51" i="7"/>
  <c r="AP46" i="7"/>
  <c r="AO59" i="7"/>
  <c r="AP55" i="7"/>
  <c r="AP37" i="7"/>
  <c r="AG51" i="8"/>
  <c r="AN22" i="9"/>
  <c r="AO22" i="9" s="1"/>
  <c r="AP22" i="9" s="1"/>
  <c r="AP23" i="9"/>
  <c r="AP39" i="9"/>
  <c r="AO59" i="9"/>
  <c r="AP57" i="9"/>
  <c r="AP59" i="9" s="1"/>
  <c r="AP57" i="7"/>
  <c r="AI18" i="9"/>
  <c r="AL18" i="9" s="1"/>
  <c r="AN18" i="9" s="1"/>
  <c r="AO18" i="9" s="1"/>
  <c r="AD18" i="9"/>
  <c r="AF18" i="9" s="1"/>
  <c r="AG18" i="9" s="1"/>
  <c r="AI12" i="9"/>
  <c r="AL12" i="9" s="1"/>
  <c r="AN12" i="9" s="1"/>
  <c r="AO12" i="9" s="1"/>
  <c r="AD12" i="9"/>
  <c r="AF12" i="9" s="1"/>
  <c r="AG12" i="9" s="1"/>
  <c r="AI16" i="9"/>
  <c r="AL16" i="9" s="1"/>
  <c r="AN16" i="9" s="1"/>
  <c r="AO16" i="9" s="1"/>
  <c r="AD16" i="9"/>
  <c r="AF16" i="9" s="1"/>
  <c r="AG16" i="9" s="1"/>
  <c r="I93" i="8"/>
  <c r="H75" i="1" s="1"/>
  <c r="AS75" i="1" s="1"/>
  <c r="H73" i="1"/>
  <c r="AS57" i="1"/>
  <c r="AO13" i="9"/>
  <c r="AF13" i="9"/>
  <c r="Y13" i="9"/>
  <c r="Y25" i="9" s="1"/>
  <c r="X25" i="9"/>
  <c r="AO59" i="8"/>
  <c r="AD19" i="8"/>
  <c r="AF19" i="8" s="1"/>
  <c r="AG19" i="8" s="1"/>
  <c r="AI19" i="8"/>
  <c r="AL19" i="8" s="1"/>
  <c r="AD21" i="8"/>
  <c r="AF21" i="8" s="1"/>
  <c r="AG21" i="8" s="1"/>
  <c r="AI21" i="8"/>
  <c r="AL21" i="8" s="1"/>
  <c r="AN21" i="8" s="1"/>
  <c r="AO21" i="8" s="1"/>
  <c r="AP21" i="8" s="1"/>
  <c r="AI15" i="8"/>
  <c r="AL15" i="8" s="1"/>
  <c r="AD15" i="8"/>
  <c r="AD22" i="8"/>
  <c r="AF22" i="8" s="1"/>
  <c r="AG22" i="8" s="1"/>
  <c r="AI22" i="8"/>
  <c r="AL22" i="8" s="1"/>
  <c r="AN22" i="8" s="1"/>
  <c r="AO22" i="8" s="1"/>
  <c r="AP22" i="8" s="1"/>
  <c r="AD20" i="8"/>
  <c r="AF20" i="8" s="1"/>
  <c r="AG20" i="8" s="1"/>
  <c r="AI20" i="8"/>
  <c r="AL20" i="8" s="1"/>
  <c r="AN20" i="8" s="1"/>
  <c r="AO20" i="8" s="1"/>
  <c r="AD24" i="8"/>
  <c r="AF24" i="8" s="1"/>
  <c r="AG24" i="8" s="1"/>
  <c r="AI24" i="8"/>
  <c r="AL24" i="8" s="1"/>
  <c r="AN24" i="8" s="1"/>
  <c r="AO24" i="8" s="1"/>
  <c r="AP24" i="8" s="1"/>
  <c r="AO34" i="8"/>
  <c r="AN19" i="8"/>
  <c r="AO19" i="8" s="1"/>
  <c r="X15" i="8"/>
  <c r="V25" i="8"/>
  <c r="Q91" i="8"/>
  <c r="Q90" i="8"/>
  <c r="Q92" i="8" s="1"/>
  <c r="P74" i="1" s="1"/>
  <c r="Q89" i="8"/>
  <c r="AG34" i="8"/>
  <c r="AG12" i="8"/>
  <c r="AP12" i="8" s="1"/>
  <c r="AD23" i="8"/>
  <c r="AF23" i="8" s="1"/>
  <c r="AG23" i="8" s="1"/>
  <c r="AI23" i="8"/>
  <c r="AL23" i="8" s="1"/>
  <c r="AN23" i="8" s="1"/>
  <c r="AO23" i="8" s="1"/>
  <c r="AP23" i="8" s="1"/>
  <c r="AI14" i="7"/>
  <c r="AL14" i="7" s="1"/>
  <c r="AN14" i="7" s="1"/>
  <c r="AO14" i="7" s="1"/>
  <c r="AD14" i="7"/>
  <c r="AF14" i="7" s="1"/>
  <c r="AG14" i="7" s="1"/>
  <c r="P25" i="7"/>
  <c r="Q12" i="7"/>
  <c r="Q25" i="7" s="1"/>
  <c r="AI22" i="7"/>
  <c r="AL22" i="7" s="1"/>
  <c r="AN22" i="7" s="1"/>
  <c r="AO22" i="7" s="1"/>
  <c r="AD22" i="7"/>
  <c r="AF22" i="7" s="1"/>
  <c r="AG22" i="7" s="1"/>
  <c r="AI18" i="7"/>
  <c r="AL18" i="7" s="1"/>
  <c r="AN18" i="7" s="1"/>
  <c r="AO18" i="7" s="1"/>
  <c r="AD18" i="7"/>
  <c r="AF18" i="7" s="1"/>
  <c r="AG18" i="7" s="1"/>
  <c r="AG43" i="7"/>
  <c r="AI15" i="7"/>
  <c r="AL15" i="7" s="1"/>
  <c r="AN15" i="7" s="1"/>
  <c r="AO15" i="7" s="1"/>
  <c r="AD15" i="7"/>
  <c r="AF15" i="7" s="1"/>
  <c r="AG15" i="7" s="1"/>
  <c r="AI23" i="7"/>
  <c r="AL23" i="7" s="1"/>
  <c r="AN23" i="7" s="1"/>
  <c r="AO23" i="7" s="1"/>
  <c r="AD23" i="7"/>
  <c r="AF23" i="7" s="1"/>
  <c r="AG23" i="7" s="1"/>
  <c r="V25" i="7"/>
  <c r="X12" i="7"/>
  <c r="AO43" i="7"/>
  <c r="AI20" i="7"/>
  <c r="AL20" i="7" s="1"/>
  <c r="AN20" i="7" s="1"/>
  <c r="AO20" i="7" s="1"/>
  <c r="AD20" i="7"/>
  <c r="AF20" i="7" s="1"/>
  <c r="AG20" i="7" s="1"/>
  <c r="AI21" i="7"/>
  <c r="AL21" i="7" s="1"/>
  <c r="AN21" i="7" s="1"/>
  <c r="AO21" i="7" s="1"/>
  <c r="AD21" i="7"/>
  <c r="AF21" i="7" s="1"/>
  <c r="AG21" i="7" s="1"/>
  <c r="AI13" i="7"/>
  <c r="AL13" i="7" s="1"/>
  <c r="AN13" i="7" s="1"/>
  <c r="AO13" i="7" s="1"/>
  <c r="AD13" i="7"/>
  <c r="AF13" i="7" s="1"/>
  <c r="AG13" i="7" s="1"/>
  <c r="AI12" i="7"/>
  <c r="AL12" i="7" s="1"/>
  <c r="AD12" i="7"/>
  <c r="AI19" i="7"/>
  <c r="AL19" i="7" s="1"/>
  <c r="AN19" i="7" s="1"/>
  <c r="AO19" i="7" s="1"/>
  <c r="AD19" i="7"/>
  <c r="AF19" i="7" s="1"/>
  <c r="AG19" i="7" s="1"/>
  <c r="AI17" i="7"/>
  <c r="AL17" i="7" s="1"/>
  <c r="AN17" i="7" s="1"/>
  <c r="AO17" i="7" s="1"/>
  <c r="AD17" i="7"/>
  <c r="AF17" i="7" s="1"/>
  <c r="AG17" i="7" s="1"/>
  <c r="AI16" i="7"/>
  <c r="AL16" i="7" s="1"/>
  <c r="AN16" i="7" s="1"/>
  <c r="AO16" i="7" s="1"/>
  <c r="AD16" i="7"/>
  <c r="AF16" i="7" s="1"/>
  <c r="AG16" i="7" s="1"/>
  <c r="Q91" i="6"/>
  <c r="Q90" i="6"/>
  <c r="Q92" i="6" s="1"/>
  <c r="P68" i="1" s="1"/>
  <c r="AD17" i="6"/>
  <c r="AF17" i="6" s="1"/>
  <c r="AG17" i="6" s="1"/>
  <c r="AI17" i="6"/>
  <c r="AL17" i="6" s="1"/>
  <c r="AN17" i="6" s="1"/>
  <c r="AO17" i="6" s="1"/>
  <c r="AP17" i="6" s="1"/>
  <c r="AD18" i="6"/>
  <c r="AF18" i="6" s="1"/>
  <c r="AG18" i="6" s="1"/>
  <c r="AI18" i="6"/>
  <c r="AL18" i="6" s="1"/>
  <c r="AN18" i="6" s="1"/>
  <c r="AO18" i="6" s="1"/>
  <c r="AP18" i="6" s="1"/>
  <c r="Q89" i="6"/>
  <c r="AO51" i="6"/>
  <c r="AP51" i="6" s="1"/>
  <c r="V25" i="6"/>
  <c r="AD15" i="6"/>
  <c r="AI15" i="6"/>
  <c r="AL15" i="6" s="1"/>
  <c r="X25" i="6"/>
  <c r="AN15" i="6"/>
  <c r="AO15" i="6" s="1"/>
  <c r="AD24" i="6"/>
  <c r="AF24" i="6" s="1"/>
  <c r="AG24" i="6" s="1"/>
  <c r="AI24" i="6"/>
  <c r="AL24" i="6" s="1"/>
  <c r="AN24" i="6" s="1"/>
  <c r="AO24" i="6" s="1"/>
  <c r="AG12" i="6"/>
  <c r="AD16" i="6"/>
  <c r="AF16" i="6" s="1"/>
  <c r="AG16" i="6" s="1"/>
  <c r="AI16" i="6"/>
  <c r="AL16" i="6" s="1"/>
  <c r="Y91" i="6"/>
  <c r="X67" i="1" s="1"/>
  <c r="Y90" i="6"/>
  <c r="Y92" i="6" s="1"/>
  <c r="X68" i="1" s="1"/>
  <c r="AD22" i="6"/>
  <c r="AF22" i="6" s="1"/>
  <c r="AG22" i="6" s="1"/>
  <c r="AI22" i="6"/>
  <c r="AL22" i="6" s="1"/>
  <c r="AN22" i="6" s="1"/>
  <c r="AO22" i="6" s="1"/>
  <c r="AD21" i="6"/>
  <c r="AF21" i="6" s="1"/>
  <c r="AG21" i="6" s="1"/>
  <c r="AI21" i="6"/>
  <c r="AL21" i="6" s="1"/>
  <c r="AN21" i="6" s="1"/>
  <c r="AO21" i="6" s="1"/>
  <c r="AP21" i="6" s="1"/>
  <c r="AD23" i="6"/>
  <c r="AF23" i="6" s="1"/>
  <c r="AG23" i="6" s="1"/>
  <c r="AI23" i="6"/>
  <c r="AL23" i="6" s="1"/>
  <c r="AN23" i="6" s="1"/>
  <c r="AO23" i="6" s="1"/>
  <c r="AO12" i="6"/>
  <c r="Y89" i="6"/>
  <c r="AD20" i="6"/>
  <c r="AF20" i="6" s="1"/>
  <c r="AG20" i="6" s="1"/>
  <c r="AI20" i="6"/>
  <c r="AL20" i="6" s="1"/>
  <c r="AN20" i="6" s="1"/>
  <c r="AO20" i="6" s="1"/>
  <c r="AD19" i="6"/>
  <c r="AF19" i="6" s="1"/>
  <c r="AG19" i="6" s="1"/>
  <c r="AI19" i="6"/>
  <c r="AL19" i="6" s="1"/>
  <c r="AN19" i="6" s="1"/>
  <c r="AO19" i="6" s="1"/>
  <c r="AP19" i="6" s="1"/>
  <c r="AD24" i="5"/>
  <c r="AF24" i="5" s="1"/>
  <c r="AG24" i="5" s="1"/>
  <c r="AI24" i="5"/>
  <c r="AL24" i="5" s="1"/>
  <c r="AN24" i="5" s="1"/>
  <c r="AO24" i="5" s="1"/>
  <c r="AG51" i="5"/>
  <c r="AD21" i="5"/>
  <c r="AF21" i="5" s="1"/>
  <c r="AG21" i="5" s="1"/>
  <c r="AI21" i="5"/>
  <c r="AL21" i="5" s="1"/>
  <c r="AN21" i="5" s="1"/>
  <c r="AO21" i="5" s="1"/>
  <c r="AD23" i="5"/>
  <c r="AF23" i="5" s="1"/>
  <c r="AG23" i="5" s="1"/>
  <c r="AI23" i="5"/>
  <c r="AL23" i="5" s="1"/>
  <c r="AD16" i="5"/>
  <c r="AF16" i="5" s="1"/>
  <c r="AG16" i="5" s="1"/>
  <c r="AI16" i="5"/>
  <c r="AL16" i="5" s="1"/>
  <c r="AN16" i="5" s="1"/>
  <c r="AO16" i="5" s="1"/>
  <c r="AO51" i="5"/>
  <c r="AP51" i="5" s="1"/>
  <c r="AD17" i="5"/>
  <c r="AF17" i="5" s="1"/>
  <c r="AG17" i="5" s="1"/>
  <c r="AI17" i="5"/>
  <c r="AL17" i="5" s="1"/>
  <c r="AN17" i="5" s="1"/>
  <c r="AO17" i="5" s="1"/>
  <c r="AP17" i="5" s="1"/>
  <c r="V25" i="5"/>
  <c r="X12" i="5"/>
  <c r="AD13" i="5"/>
  <c r="AF13" i="5" s="1"/>
  <c r="AG13" i="5" s="1"/>
  <c r="AI13" i="5"/>
  <c r="AL13" i="5" s="1"/>
  <c r="AN13" i="5" s="1"/>
  <c r="AO13" i="5" s="1"/>
  <c r="AP13" i="5" s="1"/>
  <c r="AD15" i="5"/>
  <c r="AF15" i="5" s="1"/>
  <c r="AG15" i="5" s="1"/>
  <c r="AI15" i="5"/>
  <c r="AL15" i="5" s="1"/>
  <c r="AD14" i="5"/>
  <c r="AF14" i="5" s="1"/>
  <c r="AG14" i="5" s="1"/>
  <c r="AI14" i="5"/>
  <c r="AL14" i="5" s="1"/>
  <c r="AN14" i="5" s="1"/>
  <c r="AO14" i="5" s="1"/>
  <c r="AP14" i="5" s="1"/>
  <c r="AD22" i="5"/>
  <c r="AF22" i="5" s="1"/>
  <c r="AG22" i="5" s="1"/>
  <c r="AI22" i="5"/>
  <c r="AL22" i="5" s="1"/>
  <c r="AN22" i="5" s="1"/>
  <c r="AO22" i="5" s="1"/>
  <c r="AP22" i="5" s="1"/>
  <c r="AD12" i="5"/>
  <c r="AI12" i="5"/>
  <c r="AL12" i="5" s="1"/>
  <c r="P25" i="5"/>
  <c r="Q12" i="5"/>
  <c r="Q25" i="5" s="1"/>
  <c r="AN23" i="5"/>
  <c r="AO23" i="5" s="1"/>
  <c r="AP23" i="5" s="1"/>
  <c r="AD20" i="5"/>
  <c r="AF20" i="5" s="1"/>
  <c r="AG20" i="5" s="1"/>
  <c r="AI20" i="5"/>
  <c r="AL20" i="5" s="1"/>
  <c r="AN20" i="5" s="1"/>
  <c r="AO20" i="5" s="1"/>
  <c r="AD18" i="5"/>
  <c r="AF18" i="5" s="1"/>
  <c r="AG18" i="5" s="1"/>
  <c r="AI18" i="5"/>
  <c r="AL18" i="5" s="1"/>
  <c r="AN18" i="5" s="1"/>
  <c r="AO18" i="5" s="1"/>
  <c r="AP18" i="5" s="1"/>
  <c r="AN15" i="5"/>
  <c r="AO15" i="5" s="1"/>
  <c r="AP15" i="5" s="1"/>
  <c r="AD19" i="5"/>
  <c r="AF19" i="5" s="1"/>
  <c r="AG19" i="5" s="1"/>
  <c r="AI19" i="5"/>
  <c r="AL19" i="5" s="1"/>
  <c r="AN19" i="5" s="1"/>
  <c r="AO19" i="5" s="1"/>
  <c r="AP19" i="5" s="1"/>
  <c r="AI21" i="4"/>
  <c r="AL21" i="4" s="1"/>
  <c r="AN21" i="4" s="1"/>
  <c r="AO21" i="4" s="1"/>
  <c r="AD21" i="4"/>
  <c r="AF21" i="4" s="1"/>
  <c r="AG21" i="4" s="1"/>
  <c r="Q91" i="4"/>
  <c r="P61" i="1" s="1"/>
  <c r="Q90" i="4"/>
  <c r="Q92" i="4" s="1"/>
  <c r="P62" i="1" s="1"/>
  <c r="AG12" i="4"/>
  <c r="X18" i="4"/>
  <c r="V25" i="4"/>
  <c r="AI22" i="4"/>
  <c r="AL22" i="4" s="1"/>
  <c r="AN22" i="4" s="1"/>
  <c r="AO22" i="4" s="1"/>
  <c r="AD22" i="4"/>
  <c r="AF22" i="4" s="1"/>
  <c r="AG22" i="4" s="1"/>
  <c r="AI23" i="4"/>
  <c r="AL23" i="4" s="1"/>
  <c r="AN23" i="4" s="1"/>
  <c r="AO23" i="4" s="1"/>
  <c r="AD23" i="4"/>
  <c r="AF23" i="4" s="1"/>
  <c r="AG23" i="4" s="1"/>
  <c r="AI20" i="4"/>
  <c r="AL20" i="4" s="1"/>
  <c r="AN20" i="4" s="1"/>
  <c r="AO20" i="4" s="1"/>
  <c r="AD20" i="4"/>
  <c r="AF20" i="4" s="1"/>
  <c r="AG20" i="4" s="1"/>
  <c r="AI24" i="4"/>
  <c r="AL24" i="4" s="1"/>
  <c r="AN24" i="4" s="1"/>
  <c r="AO24" i="4" s="1"/>
  <c r="AD24" i="4"/>
  <c r="AF24" i="4" s="1"/>
  <c r="AG24" i="4" s="1"/>
  <c r="AI18" i="4"/>
  <c r="AL18" i="4" s="1"/>
  <c r="AD18" i="4"/>
  <c r="AO12" i="4"/>
  <c r="I93" i="4"/>
  <c r="H63" i="1" s="1"/>
  <c r="AS63" i="1" s="1"/>
  <c r="AI23" i="3"/>
  <c r="AL23" i="3" s="1"/>
  <c r="AN23" i="3" s="1"/>
  <c r="AO23" i="3" s="1"/>
  <c r="AD23" i="3"/>
  <c r="AF23" i="3" s="1"/>
  <c r="AG23" i="3" s="1"/>
  <c r="AI19" i="3"/>
  <c r="AL19" i="3" s="1"/>
  <c r="AN19" i="3" s="1"/>
  <c r="AO19" i="3" s="1"/>
  <c r="AD19" i="3"/>
  <c r="AF19" i="3" s="1"/>
  <c r="AG19" i="3" s="1"/>
  <c r="AD13" i="3"/>
  <c r="AF13" i="3" s="1"/>
  <c r="AG13" i="3" s="1"/>
  <c r="AI13" i="3"/>
  <c r="AL13" i="3" s="1"/>
  <c r="AN13" i="3" s="1"/>
  <c r="AO13" i="3" s="1"/>
  <c r="AD12" i="3"/>
  <c r="AI12" i="3"/>
  <c r="AL12" i="3" s="1"/>
  <c r="P25" i="3"/>
  <c r="Q12" i="3"/>
  <c r="Q25" i="3" s="1"/>
  <c r="AI16" i="3"/>
  <c r="AL16" i="3" s="1"/>
  <c r="AN16" i="3" s="1"/>
  <c r="AO16" i="3" s="1"/>
  <c r="AD16" i="3"/>
  <c r="AF16" i="3" s="1"/>
  <c r="AG16" i="3" s="1"/>
  <c r="AI15" i="3"/>
  <c r="AL15" i="3" s="1"/>
  <c r="AN15" i="3" s="1"/>
  <c r="AO15" i="3" s="1"/>
  <c r="AD15" i="3"/>
  <c r="AF15" i="3" s="1"/>
  <c r="AG15" i="3" s="1"/>
  <c r="AI22" i="3"/>
  <c r="AL22" i="3" s="1"/>
  <c r="AN22" i="3" s="1"/>
  <c r="AO22" i="3" s="1"/>
  <c r="AD22" i="3"/>
  <c r="AF22" i="3" s="1"/>
  <c r="AG22" i="3" s="1"/>
  <c r="AI18" i="3"/>
  <c r="AL18" i="3" s="1"/>
  <c r="AN18" i="3" s="1"/>
  <c r="AO18" i="3" s="1"/>
  <c r="AD18" i="3"/>
  <c r="AF18" i="3" s="1"/>
  <c r="AG18" i="3" s="1"/>
  <c r="AI24" i="3"/>
  <c r="AL24" i="3" s="1"/>
  <c r="AN24" i="3" s="1"/>
  <c r="AO24" i="3" s="1"/>
  <c r="AD24" i="3"/>
  <c r="AF24" i="3" s="1"/>
  <c r="AG24" i="3" s="1"/>
  <c r="AI17" i="3"/>
  <c r="AL17" i="3" s="1"/>
  <c r="AN17" i="3" s="1"/>
  <c r="AO17" i="3" s="1"/>
  <c r="AD17" i="3"/>
  <c r="AF17" i="3" s="1"/>
  <c r="AG17" i="3" s="1"/>
  <c r="AI14" i="3"/>
  <c r="AL14" i="3" s="1"/>
  <c r="AN14" i="3" s="1"/>
  <c r="AO14" i="3" s="1"/>
  <c r="AD14" i="3"/>
  <c r="AF14" i="3" s="1"/>
  <c r="AG14" i="3" s="1"/>
  <c r="AG43" i="3"/>
  <c r="V25" i="3"/>
  <c r="X12" i="3"/>
  <c r="AI21" i="3"/>
  <c r="AL21" i="3" s="1"/>
  <c r="AN21" i="3" s="1"/>
  <c r="AO21" i="3" s="1"/>
  <c r="AD21" i="3"/>
  <c r="AF21" i="3" s="1"/>
  <c r="AG21" i="3" s="1"/>
  <c r="I52" i="1"/>
  <c r="Q52" i="1" s="1"/>
  <c r="Y52" i="1" s="1"/>
  <c r="AG52" i="1" s="1"/>
  <c r="I51" i="1"/>
  <c r="Q51" i="1" s="1"/>
  <c r="Y51" i="1" s="1"/>
  <c r="AG51" i="1" s="1"/>
  <c r="I45" i="1"/>
  <c r="Q45" i="1" s="1"/>
  <c r="Y45" i="1" s="1"/>
  <c r="AG45" i="1" s="1"/>
  <c r="I42" i="1"/>
  <c r="Q42" i="1" s="1"/>
  <c r="Y42" i="1" s="1"/>
  <c r="AG42" i="1" s="1"/>
  <c r="I41" i="1"/>
  <c r="Q41" i="1" s="1"/>
  <c r="Y41" i="1" s="1"/>
  <c r="AG41" i="1" s="1"/>
  <c r="I40" i="1"/>
  <c r="Q40" i="1" s="1"/>
  <c r="Y40" i="1" s="1"/>
  <c r="AG40" i="1" s="1"/>
  <c r="I39" i="1"/>
  <c r="Q39" i="1" s="1"/>
  <c r="Y39" i="1" s="1"/>
  <c r="AG39" i="1" s="1"/>
  <c r="I38" i="1"/>
  <c r="Q38" i="1" s="1"/>
  <c r="Y38" i="1" s="1"/>
  <c r="AG38" i="1" s="1"/>
  <c r="I37" i="1"/>
  <c r="Q37" i="1" s="1"/>
  <c r="Y37" i="1" s="1"/>
  <c r="AG37" i="1" s="1"/>
  <c r="I34" i="1"/>
  <c r="Q34" i="1" s="1"/>
  <c r="Y34" i="1" s="1"/>
  <c r="AG34" i="1" s="1"/>
  <c r="I33" i="1"/>
  <c r="Q33" i="1" s="1"/>
  <c r="Y33" i="1" s="1"/>
  <c r="AG33" i="1" s="1"/>
  <c r="I32" i="1"/>
  <c r="Q32" i="1" s="1"/>
  <c r="Y32" i="1" s="1"/>
  <c r="AG32" i="1" s="1"/>
  <c r="I31" i="1"/>
  <c r="Q31" i="1" s="1"/>
  <c r="Y31" i="1" s="1"/>
  <c r="AG31" i="1" s="1"/>
  <c r="I30" i="1"/>
  <c r="Q30" i="1" s="1"/>
  <c r="Y30" i="1" s="1"/>
  <c r="AG30" i="1" s="1"/>
  <c r="I29" i="1"/>
  <c r="Q29" i="1" s="1"/>
  <c r="Y29" i="1" s="1"/>
  <c r="AG29" i="1" s="1"/>
  <c r="J26" i="1"/>
  <c r="R26" i="1" s="1"/>
  <c r="Z26" i="1" s="1"/>
  <c r="AH26" i="1" s="1"/>
  <c r="I26" i="1"/>
  <c r="Q26" i="1" s="1"/>
  <c r="Y26" i="1" s="1"/>
  <c r="AG26" i="1" s="1"/>
  <c r="J25" i="1"/>
  <c r="R25" i="1" s="1"/>
  <c r="Z25" i="1" s="1"/>
  <c r="AH25" i="1" s="1"/>
  <c r="I25" i="1"/>
  <c r="Q25" i="1" s="1"/>
  <c r="Y25" i="1" s="1"/>
  <c r="AG25" i="1" s="1"/>
  <c r="J24" i="1"/>
  <c r="R24" i="1" s="1"/>
  <c r="Z24" i="1" s="1"/>
  <c r="AH24" i="1" s="1"/>
  <c r="I24" i="1"/>
  <c r="Q24" i="1" s="1"/>
  <c r="Y24" i="1" s="1"/>
  <c r="AG24" i="1" s="1"/>
  <c r="J23" i="1"/>
  <c r="R23" i="1" s="1"/>
  <c r="Z23" i="1" s="1"/>
  <c r="AH23" i="1" s="1"/>
  <c r="I23" i="1"/>
  <c r="Q23" i="1" s="1"/>
  <c r="Y23" i="1" s="1"/>
  <c r="AG23" i="1" s="1"/>
  <c r="J22" i="1"/>
  <c r="R22" i="1" s="1"/>
  <c r="Z22" i="1" s="1"/>
  <c r="AH22" i="1" s="1"/>
  <c r="I22" i="1"/>
  <c r="Q22" i="1" s="1"/>
  <c r="Y22" i="1" s="1"/>
  <c r="AG22" i="1" s="1"/>
  <c r="J21" i="1"/>
  <c r="R21" i="1" s="1"/>
  <c r="Z21" i="1" s="1"/>
  <c r="AH21" i="1" s="1"/>
  <c r="I21" i="1"/>
  <c r="Q21" i="1" s="1"/>
  <c r="Y21" i="1" s="1"/>
  <c r="AG21" i="1" s="1"/>
  <c r="J20" i="1"/>
  <c r="R20" i="1" s="1"/>
  <c r="Z20" i="1" s="1"/>
  <c r="AH20" i="1" s="1"/>
  <c r="I20" i="1"/>
  <c r="Q20" i="1" s="1"/>
  <c r="Y20" i="1" s="1"/>
  <c r="AG20" i="1" s="1"/>
  <c r="AN52" i="1"/>
  <c r="AN51" i="1"/>
  <c r="AN45" i="1"/>
  <c r="AN42" i="1"/>
  <c r="AN41" i="1"/>
  <c r="AN40" i="1"/>
  <c r="AN39" i="1"/>
  <c r="AN38" i="1"/>
  <c r="AN37" i="1"/>
  <c r="AN34" i="1"/>
  <c r="AN33" i="1"/>
  <c r="AN32" i="1"/>
  <c r="AN31" i="1"/>
  <c r="AN30" i="1"/>
  <c r="AN29" i="1"/>
  <c r="AN26" i="1"/>
  <c r="AN25" i="1"/>
  <c r="AN24" i="1"/>
  <c r="AN23" i="1"/>
  <c r="AN22" i="1"/>
  <c r="AN21" i="1"/>
  <c r="AN20" i="1"/>
  <c r="AF52" i="1"/>
  <c r="AF51" i="1"/>
  <c r="AF45" i="1"/>
  <c r="AF42" i="1"/>
  <c r="AF41" i="1"/>
  <c r="AF40" i="1"/>
  <c r="AF39" i="1"/>
  <c r="AF38" i="1"/>
  <c r="AF37" i="1"/>
  <c r="AF34" i="1"/>
  <c r="AF33" i="1"/>
  <c r="AF32" i="1"/>
  <c r="AF31" i="1"/>
  <c r="AF30" i="1"/>
  <c r="AF29" i="1"/>
  <c r="AF26" i="1"/>
  <c r="AF25" i="1"/>
  <c r="AF24" i="1"/>
  <c r="AF23" i="1"/>
  <c r="AF22" i="1"/>
  <c r="AF21" i="1"/>
  <c r="AF20" i="1"/>
  <c r="X52" i="1"/>
  <c r="X51" i="1"/>
  <c r="X45" i="1"/>
  <c r="X42" i="1"/>
  <c r="X41" i="1"/>
  <c r="X40" i="1"/>
  <c r="X39" i="1"/>
  <c r="X38" i="1"/>
  <c r="X37" i="1"/>
  <c r="X34" i="1"/>
  <c r="X33" i="1"/>
  <c r="X32" i="1"/>
  <c r="X31" i="1"/>
  <c r="X30" i="1"/>
  <c r="X29" i="1"/>
  <c r="X26" i="1"/>
  <c r="X25" i="1"/>
  <c r="X24" i="1"/>
  <c r="X23" i="1"/>
  <c r="X22" i="1"/>
  <c r="X21" i="1"/>
  <c r="X20" i="1"/>
  <c r="P52" i="1"/>
  <c r="P51" i="1"/>
  <c r="P45" i="1"/>
  <c r="P42" i="1"/>
  <c r="P41" i="1"/>
  <c r="P40" i="1"/>
  <c r="P39" i="1"/>
  <c r="P38" i="1"/>
  <c r="P37" i="1"/>
  <c r="P34" i="1"/>
  <c r="P33" i="1"/>
  <c r="P32" i="1"/>
  <c r="P31" i="1"/>
  <c r="P30" i="1"/>
  <c r="P29" i="1"/>
  <c r="P26" i="1"/>
  <c r="P25" i="1"/>
  <c r="P24" i="1"/>
  <c r="P23" i="1"/>
  <c r="P22" i="1"/>
  <c r="P21" i="1"/>
  <c r="P20" i="1"/>
  <c r="H80" i="1"/>
  <c r="AS80" i="1" s="1"/>
  <c r="AS45" i="1"/>
  <c r="AS51" i="1"/>
  <c r="H41" i="1"/>
  <c r="AS41" i="1" s="1"/>
  <c r="H42" i="1"/>
  <c r="AS42" i="1" s="1"/>
  <c r="H40" i="1"/>
  <c r="AS40" i="1" s="1"/>
  <c r="H39" i="1"/>
  <c r="AS39" i="1" s="1"/>
  <c r="AS38" i="1"/>
  <c r="AS37" i="1"/>
  <c r="H34" i="1"/>
  <c r="AS34" i="1" s="1"/>
  <c r="H33" i="1"/>
  <c r="AS33" i="1" s="1"/>
  <c r="H32" i="1"/>
  <c r="AS32" i="1" s="1"/>
  <c r="H31" i="1"/>
  <c r="AS31" i="1" s="1"/>
  <c r="H30" i="1"/>
  <c r="AS30" i="1" s="1"/>
  <c r="H29" i="1"/>
  <c r="H26" i="1"/>
  <c r="AS26" i="1" s="1"/>
  <c r="H25" i="1"/>
  <c r="AS25" i="1" s="1"/>
  <c r="H24" i="1"/>
  <c r="AS24" i="1" s="1"/>
  <c r="H23" i="1"/>
  <c r="AS23" i="1" s="1"/>
  <c r="AS22" i="1"/>
  <c r="AS21" i="1"/>
  <c r="AS20" i="1"/>
  <c r="AS52" i="1" l="1"/>
  <c r="AS29" i="1"/>
  <c r="AP17" i="3"/>
  <c r="AP18" i="3"/>
  <c r="AP15" i="3"/>
  <c r="AP23" i="3"/>
  <c r="AP20" i="4"/>
  <c r="AP22" i="4"/>
  <c r="AP21" i="4"/>
  <c r="AP16" i="7"/>
  <c r="AP19" i="7"/>
  <c r="AP13" i="7"/>
  <c r="AP20" i="7"/>
  <c r="AP15" i="7"/>
  <c r="AP22" i="7"/>
  <c r="AP14" i="7"/>
  <c r="AP24" i="9"/>
  <c r="AP51" i="8"/>
  <c r="AP34" i="4"/>
  <c r="AP59" i="4"/>
  <c r="AP14" i="9"/>
  <c r="X55" i="1"/>
  <c r="X57" i="1" s="1"/>
  <c r="H79" i="1"/>
  <c r="AS79" i="1" s="1"/>
  <c r="AS73" i="1"/>
  <c r="AF53" i="1"/>
  <c r="Q89" i="9"/>
  <c r="Q91" i="9"/>
  <c r="Q90" i="9"/>
  <c r="Q92" i="9" s="1"/>
  <c r="P77" i="1" s="1"/>
  <c r="AP43" i="7"/>
  <c r="AP18" i="9"/>
  <c r="AP14" i="3"/>
  <c r="AP24" i="3"/>
  <c r="AP22" i="3"/>
  <c r="AP16" i="3"/>
  <c r="AP19" i="3"/>
  <c r="AP12" i="4"/>
  <c r="AP24" i="4"/>
  <c r="AP23" i="4"/>
  <c r="AP20" i="5"/>
  <c r="AP12" i="6"/>
  <c r="AP24" i="6"/>
  <c r="AP17" i="7"/>
  <c r="AP21" i="7"/>
  <c r="AP18" i="7"/>
  <c r="AP19" i="8"/>
  <c r="AP20" i="8"/>
  <c r="AO25" i="9"/>
  <c r="AP51" i="7"/>
  <c r="AP43" i="3"/>
  <c r="AP21" i="9"/>
  <c r="AP21" i="3"/>
  <c r="AP21" i="5"/>
  <c r="AP23" i="7"/>
  <c r="AN25" i="9"/>
  <c r="AP16" i="9"/>
  <c r="AP13" i="3"/>
  <c r="AP16" i="5"/>
  <c r="AP24" i="5"/>
  <c r="AP20" i="6"/>
  <c r="AP23" i="6"/>
  <c r="AP22" i="6"/>
  <c r="AL25" i="6"/>
  <c r="AP34" i="8"/>
  <c r="AD25" i="9"/>
  <c r="AL25" i="9"/>
  <c r="AP12" i="9"/>
  <c r="AP59" i="7"/>
  <c r="AP43" i="5"/>
  <c r="AO45" i="1"/>
  <c r="AO51" i="1"/>
  <c r="AN53" i="1"/>
  <c r="AO52" i="1"/>
  <c r="H43" i="1"/>
  <c r="AO37" i="1"/>
  <c r="AO41" i="1"/>
  <c r="AO38" i="1"/>
  <c r="AO42" i="1"/>
  <c r="AO39" i="1"/>
  <c r="AO40" i="1"/>
  <c r="H35" i="1"/>
  <c r="AO31" i="1"/>
  <c r="AN35" i="1"/>
  <c r="AO32" i="1"/>
  <c r="AO29" i="1"/>
  <c r="AO33" i="1"/>
  <c r="AO30" i="1"/>
  <c r="AO34" i="1"/>
  <c r="AN27" i="1"/>
  <c r="AO20" i="1"/>
  <c r="H27" i="1"/>
  <c r="P27" i="1"/>
  <c r="AO22" i="1"/>
  <c r="AO26" i="1"/>
  <c r="AO23" i="1"/>
  <c r="AO24" i="1"/>
  <c r="X27" i="1"/>
  <c r="AO21" i="1"/>
  <c r="AO25" i="1"/>
  <c r="Q93" i="8"/>
  <c r="P75" i="1" s="1"/>
  <c r="P73" i="1"/>
  <c r="Q93" i="6"/>
  <c r="P69" i="1" s="1"/>
  <c r="P67" i="1"/>
  <c r="AG13" i="9"/>
  <c r="AG25" i="9" s="1"/>
  <c r="AF25" i="9"/>
  <c r="Y91" i="9"/>
  <c r="Y90" i="9"/>
  <c r="Y92" i="9" s="1"/>
  <c r="X77" i="1" s="1"/>
  <c r="Y89" i="9"/>
  <c r="Y15" i="8"/>
  <c r="Y25" i="8" s="1"/>
  <c r="X25" i="8"/>
  <c r="AF15" i="8"/>
  <c r="AD25" i="8"/>
  <c r="AN15" i="8"/>
  <c r="AL25" i="8"/>
  <c r="AL25" i="7"/>
  <c r="AN12" i="7"/>
  <c r="X25" i="7"/>
  <c r="Y12" i="7"/>
  <c r="Y25" i="7" s="1"/>
  <c r="Q91" i="7"/>
  <c r="Q90" i="7"/>
  <c r="Q92" i="7" s="1"/>
  <c r="P71" i="1" s="1"/>
  <c r="Q89" i="7"/>
  <c r="AD25" i="7"/>
  <c r="AF12" i="7"/>
  <c r="AN16" i="6"/>
  <c r="AO16" i="6" s="1"/>
  <c r="Y93" i="6"/>
  <c r="X69" i="1" s="1"/>
  <c r="AD25" i="6"/>
  <c r="AF15" i="6"/>
  <c r="AL25" i="5"/>
  <c r="AN12" i="5"/>
  <c r="Q91" i="5"/>
  <c r="P64" i="1" s="1"/>
  <c r="Q90" i="5"/>
  <c r="Q92" i="5" s="1"/>
  <c r="P65" i="1" s="1"/>
  <c r="Q89" i="5"/>
  <c r="AD25" i="5"/>
  <c r="AF12" i="5"/>
  <c r="X25" i="5"/>
  <c r="Y12" i="5"/>
  <c r="Y25" i="5" s="1"/>
  <c r="Y18" i="4"/>
  <c r="Y25" i="4" s="1"/>
  <c r="X25" i="4"/>
  <c r="Q93" i="4"/>
  <c r="P63" i="1" s="1"/>
  <c r="AF18" i="4"/>
  <c r="AD25" i="4"/>
  <c r="AN18" i="4"/>
  <c r="AL25" i="4"/>
  <c r="Q91" i="3"/>
  <c r="P58" i="1" s="1"/>
  <c r="Q90" i="3"/>
  <c r="Q92" i="3" s="1"/>
  <c r="P59" i="1" s="1"/>
  <c r="Q89" i="3"/>
  <c r="AL25" i="3"/>
  <c r="AN12" i="3"/>
  <c r="X25" i="3"/>
  <c r="Y12" i="3"/>
  <c r="Y25" i="3" s="1"/>
  <c r="AD25" i="3"/>
  <c r="AF12" i="3"/>
  <c r="P56" i="1"/>
  <c r="AN43" i="1"/>
  <c r="AF43" i="1"/>
  <c r="AF35" i="1"/>
  <c r="X53" i="1"/>
  <c r="X43" i="1"/>
  <c r="X35" i="1"/>
  <c r="P43" i="1"/>
  <c r="P53" i="1"/>
  <c r="P35" i="1"/>
  <c r="AF27" i="1"/>
  <c r="H81" i="1" l="1"/>
  <c r="AS81" i="1" s="1"/>
  <c r="G18" i="1"/>
  <c r="H18" i="1"/>
  <c r="H86" i="1" s="1"/>
  <c r="M18" i="1"/>
  <c r="P80" i="1"/>
  <c r="AP25" i="9"/>
  <c r="AO89" i="9"/>
  <c r="AO25" i="6"/>
  <c r="AO91" i="6" s="1"/>
  <c r="AP16" i="6"/>
  <c r="AO91" i="9"/>
  <c r="Q93" i="9"/>
  <c r="P78" i="1" s="1"/>
  <c r="P76" i="1"/>
  <c r="AO90" i="9"/>
  <c r="AP13" i="9"/>
  <c r="AO53" i="1"/>
  <c r="AO35" i="1"/>
  <c r="AO43" i="1"/>
  <c r="AO27" i="1"/>
  <c r="AN76" i="1"/>
  <c r="Y93" i="9"/>
  <c r="X78" i="1" s="1"/>
  <c r="X76" i="1"/>
  <c r="Q93" i="7"/>
  <c r="P72" i="1" s="1"/>
  <c r="P70" i="1"/>
  <c r="AG90" i="9"/>
  <c r="AG92" i="9" s="1"/>
  <c r="AF77" i="1" s="1"/>
  <c r="AG91" i="9"/>
  <c r="AF76" i="1" s="1"/>
  <c r="AG89" i="9"/>
  <c r="AG15" i="8"/>
  <c r="AG25" i="8" s="1"/>
  <c r="AF25" i="8"/>
  <c r="AO15" i="8"/>
  <c r="AN25" i="8"/>
  <c r="Y91" i="8"/>
  <c r="Y90" i="8"/>
  <c r="Y92" i="8" s="1"/>
  <c r="X74" i="1" s="1"/>
  <c r="Y89" i="8"/>
  <c r="AN25" i="7"/>
  <c r="AO12" i="7"/>
  <c r="AF25" i="7"/>
  <c r="AG12" i="7"/>
  <c r="AG25" i="7" s="1"/>
  <c r="Y91" i="7"/>
  <c r="X70" i="1" s="1"/>
  <c r="Y90" i="7"/>
  <c r="Y92" i="7" s="1"/>
  <c r="X71" i="1" s="1"/>
  <c r="Y89" i="7"/>
  <c r="AG15" i="6"/>
  <c r="AF25" i="6"/>
  <c r="AN25" i="6"/>
  <c r="AF25" i="5"/>
  <c r="AG12" i="5"/>
  <c r="AG25" i="5" s="1"/>
  <c r="Q93" i="5"/>
  <c r="P66" i="1" s="1"/>
  <c r="AN25" i="5"/>
  <c r="AO12" i="5"/>
  <c r="Y91" i="5"/>
  <c r="X64" i="1" s="1"/>
  <c r="Y90" i="5"/>
  <c r="Y92" i="5" s="1"/>
  <c r="X65" i="1" s="1"/>
  <c r="Y89" i="5"/>
  <c r="AO18" i="4"/>
  <c r="AN25" i="4"/>
  <c r="Y91" i="4"/>
  <c r="Y90" i="4"/>
  <c r="Y92" i="4" s="1"/>
  <c r="X62" i="1" s="1"/>
  <c r="Y89" i="4"/>
  <c r="AG18" i="4"/>
  <c r="AG25" i="4" s="1"/>
  <c r="AF25" i="4"/>
  <c r="Y91" i="3"/>
  <c r="X58" i="1" s="1"/>
  <c r="Y90" i="3"/>
  <c r="Y92" i="3" s="1"/>
  <c r="X59" i="1" s="1"/>
  <c r="Y89" i="3"/>
  <c r="AF25" i="3"/>
  <c r="AG12" i="3"/>
  <c r="AG25" i="3" s="1"/>
  <c r="AO12" i="3"/>
  <c r="AN25" i="3"/>
  <c r="Q93" i="3"/>
  <c r="P60" i="1" s="1"/>
  <c r="X56" i="1"/>
  <c r="O18" i="1"/>
  <c r="P18" i="1"/>
  <c r="H84" i="1" l="1"/>
  <c r="H82" i="1"/>
  <c r="H83" i="1" s="1"/>
  <c r="AO25" i="4"/>
  <c r="AP25" i="4" s="1"/>
  <c r="AP18" i="4"/>
  <c r="AO89" i="6"/>
  <c r="AO25" i="7"/>
  <c r="AP25" i="7" s="1"/>
  <c r="AP12" i="7"/>
  <c r="AO25" i="8"/>
  <c r="AP25" i="8" s="1"/>
  <c r="AP15" i="8"/>
  <c r="AO92" i="9"/>
  <c r="AP90" i="9"/>
  <c r="AG25" i="6"/>
  <c r="AP15" i="6"/>
  <c r="AP25" i="6"/>
  <c r="X80" i="1"/>
  <c r="AO25" i="3"/>
  <c r="AP25" i="3" s="1"/>
  <c r="AP12" i="3"/>
  <c r="AO25" i="5"/>
  <c r="AP25" i="5" s="1"/>
  <c r="AP12" i="5"/>
  <c r="AO90" i="6"/>
  <c r="AP89" i="9"/>
  <c r="AP91" i="9"/>
  <c r="AO76" i="1"/>
  <c r="Y93" i="8"/>
  <c r="X75" i="1" s="1"/>
  <c r="X73" i="1"/>
  <c r="AN67" i="1"/>
  <c r="Y93" i="4"/>
  <c r="X63" i="1" s="1"/>
  <c r="X61" i="1"/>
  <c r="P79" i="1"/>
  <c r="AG93" i="9"/>
  <c r="AF78" i="1" s="1"/>
  <c r="AO90" i="8"/>
  <c r="AO91" i="8"/>
  <c r="AO89" i="8"/>
  <c r="AG90" i="8"/>
  <c r="AG92" i="8" s="1"/>
  <c r="AF74" i="1" s="1"/>
  <c r="AG91" i="8"/>
  <c r="AF73" i="1" s="1"/>
  <c r="AG89" i="8"/>
  <c r="AG90" i="7"/>
  <c r="AG92" i="7" s="1"/>
  <c r="AF71" i="1" s="1"/>
  <c r="AG91" i="7"/>
  <c r="AG89" i="7"/>
  <c r="AO91" i="7"/>
  <c r="Y93" i="7"/>
  <c r="X72" i="1" s="1"/>
  <c r="AG90" i="6"/>
  <c r="AG92" i="6" s="1"/>
  <c r="AF68" i="1" s="1"/>
  <c r="AG91" i="6"/>
  <c r="AG89" i="6"/>
  <c r="AP89" i="6" s="1"/>
  <c r="Y93" i="5"/>
  <c r="X66" i="1" s="1"/>
  <c r="AG90" i="5"/>
  <c r="AG92" i="5" s="1"/>
  <c r="AF65" i="1" s="1"/>
  <c r="AG91" i="5"/>
  <c r="AG89" i="5"/>
  <c r="AO91" i="5"/>
  <c r="AG90" i="4"/>
  <c r="AG92" i="4" s="1"/>
  <c r="AF62" i="1" s="1"/>
  <c r="AG91" i="4"/>
  <c r="AG89" i="4"/>
  <c r="AO90" i="4"/>
  <c r="AO91" i="4"/>
  <c r="AO89" i="4"/>
  <c r="AO90" i="3"/>
  <c r="AO91" i="3"/>
  <c r="AO89" i="3"/>
  <c r="AG90" i="3"/>
  <c r="AG92" i="3" s="1"/>
  <c r="AF59" i="1" s="1"/>
  <c r="AG91" i="3"/>
  <c r="AG89" i="3"/>
  <c r="Y93" i="3"/>
  <c r="X60" i="1" s="1"/>
  <c r="AF56" i="1"/>
  <c r="U18" i="1"/>
  <c r="P83" i="1"/>
  <c r="P85" i="1" s="1"/>
  <c r="AS82" i="1" l="1"/>
  <c r="AS83" i="1" s="1"/>
  <c r="AS85" i="1" s="1"/>
  <c r="AS86" i="1" s="1"/>
  <c r="H85" i="1"/>
  <c r="AP89" i="8"/>
  <c r="AO92" i="3"/>
  <c r="AP90" i="3"/>
  <c r="AP92" i="9"/>
  <c r="AN77" i="1"/>
  <c r="AO93" i="9"/>
  <c r="AN78" i="1" s="1"/>
  <c r="AO78" i="1" s="1"/>
  <c r="AN55" i="1"/>
  <c r="AO90" i="5"/>
  <c r="AO90" i="7"/>
  <c r="AO92" i="8"/>
  <c r="AP90" i="8"/>
  <c r="X79" i="1"/>
  <c r="X81" i="1" s="1"/>
  <c r="AO92" i="6"/>
  <c r="AP90" i="6"/>
  <c r="AO92" i="4"/>
  <c r="AP90" i="4"/>
  <c r="AO89" i="5"/>
  <c r="AP89" i="5" s="1"/>
  <c r="AO89" i="7"/>
  <c r="AF80" i="1"/>
  <c r="AP93" i="9"/>
  <c r="AO93" i="8"/>
  <c r="AN73" i="1"/>
  <c r="AO73" i="1" s="1"/>
  <c r="AP91" i="8"/>
  <c r="AP89" i="7"/>
  <c r="AG93" i="7"/>
  <c r="AF72" i="1" s="1"/>
  <c r="AF70" i="1"/>
  <c r="AP91" i="7"/>
  <c r="AN70" i="1"/>
  <c r="AG93" i="6"/>
  <c r="AF69" i="1" s="1"/>
  <c r="AF67" i="1"/>
  <c r="AO67" i="1" s="1"/>
  <c r="AP91" i="6"/>
  <c r="AG93" i="5"/>
  <c r="AF66" i="1" s="1"/>
  <c r="AF64" i="1"/>
  <c r="AP91" i="5"/>
  <c r="AN64" i="1"/>
  <c r="AP89" i="4"/>
  <c r="AG93" i="4"/>
  <c r="AF63" i="1" s="1"/>
  <c r="AF61" i="1"/>
  <c r="AP91" i="4"/>
  <c r="AN61" i="1"/>
  <c r="AP89" i="3"/>
  <c r="AO93" i="3"/>
  <c r="AP91" i="3"/>
  <c r="AN58" i="1"/>
  <c r="AG93" i="3"/>
  <c r="AF60" i="1" s="1"/>
  <c r="AF58" i="1"/>
  <c r="AF55" i="1"/>
  <c r="P81" i="1"/>
  <c r="P82" i="1"/>
  <c r="AG93" i="8"/>
  <c r="AF75" i="1" s="1"/>
  <c r="AC18" i="1"/>
  <c r="AK18" i="1"/>
  <c r="X18" i="1"/>
  <c r="W18" i="1"/>
  <c r="AO61" i="1" l="1"/>
  <c r="AO92" i="7"/>
  <c r="AP90" i="7"/>
  <c r="AP92" i="4"/>
  <c r="AN62" i="1"/>
  <c r="AO62" i="1" s="1"/>
  <c r="AO92" i="5"/>
  <c r="AP90" i="5"/>
  <c r="AO93" i="4"/>
  <c r="AN56" i="1"/>
  <c r="AO56" i="1" s="1"/>
  <c r="AP92" i="8"/>
  <c r="AN74" i="1"/>
  <c r="AO74" i="1" s="1"/>
  <c r="AO77" i="1"/>
  <c r="AP92" i="6"/>
  <c r="AN68" i="1"/>
  <c r="AO68" i="1" s="1"/>
  <c r="AO93" i="6"/>
  <c r="AN69" i="1" s="1"/>
  <c r="AO69" i="1" s="1"/>
  <c r="AN59" i="1"/>
  <c r="AO59" i="1" s="1"/>
  <c r="AP92" i="3"/>
  <c r="AN57" i="1"/>
  <c r="AP93" i="8"/>
  <c r="AN75" i="1"/>
  <c r="AO75" i="1" s="1"/>
  <c r="AO70" i="1"/>
  <c r="AP93" i="6"/>
  <c r="AO64" i="1"/>
  <c r="AN79" i="1"/>
  <c r="AN63" i="1"/>
  <c r="AO63" i="1" s="1"/>
  <c r="AP93" i="4"/>
  <c r="AO58" i="1"/>
  <c r="AN60" i="1"/>
  <c r="AO60" i="1" s="1"/>
  <c r="AP93" i="3"/>
  <c r="AF79" i="1"/>
  <c r="AO55" i="1"/>
  <c r="AF57" i="1"/>
  <c r="P84" i="1"/>
  <c r="AM18" i="1"/>
  <c r="AF18" i="1"/>
  <c r="AE18" i="1"/>
  <c r="X84" i="1"/>
  <c r="X83" i="1"/>
  <c r="X85" i="1" s="1"/>
  <c r="X82" i="1"/>
  <c r="AO57" i="1" l="1"/>
  <c r="AP92" i="5"/>
  <c r="AN65" i="1"/>
  <c r="AO65" i="1" s="1"/>
  <c r="AO93" i="5"/>
  <c r="AP92" i="7"/>
  <c r="AN71" i="1"/>
  <c r="AO71" i="1" s="1"/>
  <c r="AO93" i="7"/>
  <c r="AN18" i="1"/>
  <c r="AO18" i="1" s="1"/>
  <c r="AF81" i="1"/>
  <c r="AO79" i="1"/>
  <c r="P86" i="1"/>
  <c r="AF82" i="1"/>
  <c r="AF83" i="1"/>
  <c r="AF85" i="1" s="1"/>
  <c r="X86" i="1"/>
  <c r="AN80" i="1" l="1"/>
  <c r="AO80" i="1" s="1"/>
  <c r="AP93" i="5"/>
  <c r="AN66" i="1"/>
  <c r="AO66" i="1" s="1"/>
  <c r="AN72" i="1"/>
  <c r="AO72" i="1" s="1"/>
  <c r="AP93" i="7"/>
  <c r="AN83" i="1"/>
  <c r="AN85" i="1" s="1"/>
  <c r="AF84" i="1"/>
  <c r="AF86" i="1" s="1"/>
  <c r="AN82" i="1"/>
  <c r="AO82" i="1" s="1"/>
  <c r="AN81" i="1" l="1"/>
  <c r="AO81" i="1" s="1"/>
  <c r="AO83" i="1"/>
  <c r="AO85" i="1" s="1"/>
  <c r="AN84" i="1" l="1"/>
  <c r="AN86" i="1" s="1"/>
  <c r="AO86" i="1" s="1"/>
  <c r="AO89" i="1" s="1"/>
  <c r="AO8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tc={F7289656-F52B-4C04-BE65-0FA34E4B6ECA}</author>
    <author>tc={485A0C98-F337-42EB-8D0E-3DB53CF91433}</author>
    <author>tc={490FE4B5-7A2D-4A42-9A4B-3909602D3396}</author>
  </authors>
  <commentList>
    <comment ref="C7" authorId="0" shapeId="0" xr:uid="{F7289656-F52B-4C04-BE65-0FA34E4B6EC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Enter annual salary if calculating by FTE, enter hourly rate is calculating by number of hours
Reply:
    - minimum wage is currently $15 per hour
- typical hourly rate for undergrads is $17-20 per hour
- graduate students/professional students are in BUGWU and minimum pay is $20.6 per hour until 9/1/2026 and then raises to $21.22
</t>
      </text>
    </comment>
    <comment ref="D7" authorId="1" shapeId="0" xr:uid="{485A0C98-F337-42EB-8D0E-3DB53CF91433}">
      <text>
        <t>[Threaded comment]
Your version of Excel allows you to read this threaded comment; however, any edits to it will get removed if the file is opened in a newer version of Excel. Learn more: https://go.microsoft.com/fwlink/?linkid=870924
Comment:
    If “Salary” is annual, enter a FTE (e.g. 0.10 for 10% FTE). If “Salary” is hourly rate, enter the number of hours</t>
      </text>
    </comment>
    <comment ref="F7" authorId="2" shapeId="0" xr:uid="{490FE4B5-7A2D-4A42-9A4B-3909602D3396}">
      <text>
        <t>[Threaded comment]
Your version of Excel allows you to read this threaded comment; however, any edits to it will get removed if the file is opened in a newer version of Excel. Learn more: https://go.microsoft.com/fwlink/?linkid=870924
Comment:
    - no fringe for BU students
- BMC employee fringe rate is 36.5%
- BU employee fringe rate is 31.2%</t>
      </text>
    </comment>
  </commentList>
</comments>
</file>

<file path=xl/sharedStrings.xml><?xml version="1.0" encoding="utf-8"?>
<sst xmlns="http://schemas.openxmlformats.org/spreadsheetml/2006/main" count="3442" uniqueCount="77">
  <si>
    <t>Project Title</t>
  </si>
  <si>
    <t>PI(s)/PD(s)</t>
  </si>
  <si>
    <t>Instructions for PIs:</t>
  </si>
  <si>
    <t>See the comments on columns for instructions and additional information.</t>
  </si>
  <si>
    <t>YEAR 2</t>
  </si>
  <si>
    <t>YEAR 3</t>
  </si>
  <si>
    <t>YEAR 4</t>
  </si>
  <si>
    <t>YEAR 5</t>
  </si>
  <si>
    <t>Grand Total</t>
  </si>
  <si>
    <t>Actual</t>
  </si>
  <si>
    <t>Projected</t>
  </si>
  <si>
    <t>total</t>
  </si>
  <si>
    <t>balance</t>
  </si>
  <si>
    <t>Personnel; Project Role</t>
  </si>
  <si>
    <t>Salary/Hourly Rate</t>
  </si>
  <si>
    <t>Allocation</t>
  </si>
  <si>
    <t>Salary Request</t>
  </si>
  <si>
    <t>Fringe Rate</t>
  </si>
  <si>
    <t>Fringe Request</t>
  </si>
  <si>
    <t>Total</t>
  </si>
  <si>
    <t>Base Salary</t>
  </si>
  <si>
    <t>Calendar Months</t>
  </si>
  <si>
    <t>FTE</t>
  </si>
  <si>
    <t>Name; Role</t>
  </si>
  <si>
    <t>Total Personnel Costs</t>
  </si>
  <si>
    <t>Consultant Services</t>
  </si>
  <si>
    <t>Service</t>
  </si>
  <si>
    <t>Units</t>
  </si>
  <si>
    <t>Unit Type</t>
  </si>
  <si>
    <t>Rate</t>
  </si>
  <si>
    <t>Name</t>
  </si>
  <si>
    <t>Hours/Days</t>
  </si>
  <si>
    <t>Total Consultant Services</t>
  </si>
  <si>
    <t>Travel Costs</t>
  </si>
  <si>
    <t>Trips</t>
  </si>
  <si>
    <t>Travel Type</t>
  </si>
  <si>
    <t>Total Travel Costs</t>
  </si>
  <si>
    <t>Patient Costs</t>
  </si>
  <si>
    <t>Price</t>
  </si>
  <si>
    <t>None</t>
  </si>
  <si>
    <t>Cost Type</t>
  </si>
  <si>
    <t>Total Patient Costs</t>
  </si>
  <si>
    <t>Other Direct Costs</t>
  </si>
  <si>
    <t>Unit Quantity</t>
  </si>
  <si>
    <t>Unit Descriptor</t>
  </si>
  <si>
    <t xml:space="preserve"> </t>
  </si>
  <si>
    <t>Total Other Direct Costs</t>
  </si>
  <si>
    <t>Consortium Costs</t>
  </si>
  <si>
    <t>Direct</t>
  </si>
  <si>
    <t>Indirect</t>
  </si>
  <si>
    <t>Total Direct Consortium Costs</t>
  </si>
  <si>
    <t>Total Indirect Consortium Costs</t>
  </si>
  <si>
    <t>Total Consortium Costs</t>
  </si>
  <si>
    <t>Total Direct Costs</t>
  </si>
  <si>
    <t>Modified Total Direct Costs</t>
  </si>
  <si>
    <t>Total Direct and Consortium Costs</t>
  </si>
  <si>
    <t>Indirect Costs</t>
  </si>
  <si>
    <t>Total Costs</t>
  </si>
  <si>
    <t>Institution</t>
  </si>
  <si>
    <t>Subcontract 2</t>
  </si>
  <si>
    <t>Subcontract PI(s)/PD(s)</t>
  </si>
  <si>
    <t>PI</t>
  </si>
  <si>
    <t>Project Period</t>
  </si>
  <si>
    <t>Annual % increase</t>
  </si>
  <si>
    <t>Increase</t>
  </si>
  <si>
    <t>F&amp;A Rate</t>
  </si>
  <si>
    <t>YEAR 1</t>
  </si>
  <si>
    <t>Key?</t>
  </si>
  <si>
    <t>YES</t>
  </si>
  <si>
    <t>Yes/No</t>
  </si>
  <si>
    <t>Subcontract 1</t>
  </si>
  <si>
    <t>Subcontract 3</t>
  </si>
  <si>
    <t>Subcontract 4</t>
  </si>
  <si>
    <t>Subcontract 5</t>
  </si>
  <si>
    <t>Subcontract 6</t>
  </si>
  <si>
    <t>Subcontract 7</t>
  </si>
  <si>
    <t>Subcontract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</si>
</sst>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&quot;$&quot;#,##0"/>
    <numFmt numFmtId="165" formatCode="0.0%"/>
    <numFmt numFmtId="166" formatCode="&quot;$&quot;#,##0.0000"/>
    <numFmt numFmtId="167" formatCode="&quot;$&quot;#,##0.00"/>
    <numFmt numFmtId="168" formatCode="0.0"/>
    <numFmt numFmtId="169" formatCode="&quot;$&quot;#,##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9D5F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3" fillId="4" borderId="0" xfId="0" applyFont="1" applyFill="1" applyAlignment="1">
      <alignment horizontal="center"/>
    </xf>
    <xf numFmtId="0" fontId="3" fillId="4" borderId="4" xfId="0" applyFont="1" applyFill="1" applyBorder="1"/>
    <xf numFmtId="0" fontId="3" fillId="4" borderId="5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65" fontId="4" fillId="0" borderId="9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7" borderId="1" xfId="0" applyFont="1" applyFill="1" applyBorder="1"/>
    <xf numFmtId="0" fontId="2" fillId="7" borderId="2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3" xfId="0" applyFont="1" applyFill="1" applyBorder="1"/>
    <xf numFmtId="0" fontId="4" fillId="0" borderId="4" xfId="0" applyFont="1" applyBorder="1"/>
    <xf numFmtId="164" fontId="4" fillId="0" borderId="0" xfId="0" applyNumberFormat="1" applyFont="1"/>
    <xf numFmtId="2" fontId="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2" fillId="0" borderId="0" xfId="0" applyNumberFormat="1" applyFont="1"/>
    <xf numFmtId="10" fontId="4" fillId="0" borderId="0" xfId="1" applyNumberFormat="1" applyFont="1" applyBorder="1" applyAlignment="1">
      <alignment horizontal="center"/>
    </xf>
    <xf numFmtId="164" fontId="2" fillId="0" borderId="5" xfId="0" applyNumberFormat="1" applyFont="1" applyBorder="1"/>
    <xf numFmtId="0" fontId="2" fillId="0" borderId="4" xfId="0" applyFont="1" applyBorder="1"/>
    <xf numFmtId="10" fontId="2" fillId="0" borderId="0" xfId="1" applyNumberFormat="1" applyFont="1" applyBorder="1" applyAlignment="1">
      <alignment horizontal="center"/>
    </xf>
    <xf numFmtId="0" fontId="3" fillId="9" borderId="4" xfId="0" applyFont="1" applyFill="1" applyBorder="1"/>
    <xf numFmtId="164" fontId="3" fillId="9" borderId="0" xfId="0" applyNumberFormat="1" applyFont="1" applyFill="1"/>
    <xf numFmtId="2" fontId="3" fillId="9" borderId="0" xfId="0" applyNumberFormat="1" applyFont="1" applyFill="1" applyAlignment="1">
      <alignment horizontal="center"/>
    </xf>
    <xf numFmtId="10" fontId="3" fillId="9" borderId="0" xfId="1" applyNumberFormat="1" applyFont="1" applyFill="1" applyBorder="1" applyAlignment="1">
      <alignment horizontal="center"/>
    </xf>
    <xf numFmtId="164" fontId="3" fillId="9" borderId="5" xfId="0" applyNumberFormat="1" applyFont="1" applyFill="1" applyBorder="1"/>
    <xf numFmtId="0" fontId="4" fillId="0" borderId="0" xfId="0" applyFont="1"/>
    <xf numFmtId="164" fontId="4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4" borderId="0" xfId="0" applyFont="1" applyFill="1"/>
    <xf numFmtId="0" fontId="3" fillId="3" borderId="4" xfId="0" applyFont="1" applyFill="1" applyBorder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3" borderId="4" xfId="0" applyFont="1" applyFill="1" applyBorder="1"/>
    <xf numFmtId="0" fontId="2" fillId="12" borderId="0" xfId="0" applyFont="1" applyFill="1"/>
    <xf numFmtId="0" fontId="2" fillId="12" borderId="0" xfId="0" applyFont="1" applyFill="1" applyAlignment="1">
      <alignment horizontal="center"/>
    </xf>
    <xf numFmtId="0" fontId="2" fillId="10" borderId="0" xfId="0" applyFont="1" applyFill="1"/>
    <xf numFmtId="0" fontId="2" fillId="10" borderId="0" xfId="0" applyFont="1" applyFill="1" applyAlignment="1">
      <alignment horizontal="center"/>
    </xf>
    <xf numFmtId="0" fontId="2" fillId="5" borderId="0" xfId="0" applyFont="1" applyFill="1"/>
    <xf numFmtId="0" fontId="2" fillId="5" borderId="0" xfId="0" applyFont="1" applyFill="1" applyAlignment="1">
      <alignment horizontal="center"/>
    </xf>
    <xf numFmtId="0" fontId="2" fillId="11" borderId="0" xfId="0" applyFont="1" applyFill="1"/>
    <xf numFmtId="0" fontId="2" fillId="11" borderId="0" xfId="0" applyFont="1" applyFill="1" applyAlignment="1">
      <alignment horizontal="center"/>
    </xf>
    <xf numFmtId="0" fontId="2" fillId="6" borderId="0" xfId="0" applyFont="1" applyFill="1"/>
    <xf numFmtId="0" fontId="2" fillId="6" borderId="0" xfId="0" applyFont="1" applyFill="1" applyAlignment="1">
      <alignment horizont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2" fillId="8" borderId="0" xfId="0" applyFont="1" applyFill="1"/>
    <xf numFmtId="0" fontId="2" fillId="8" borderId="0" xfId="0" applyFont="1" applyFill="1" applyAlignment="1">
      <alignment horizontal="center"/>
    </xf>
    <xf numFmtId="0" fontId="2" fillId="9" borderId="0" xfId="0" applyFont="1" applyFill="1"/>
    <xf numFmtId="0" fontId="2" fillId="9" borderId="0" xfId="0" applyFont="1" applyFill="1" applyAlignment="1">
      <alignment horizontal="center"/>
    </xf>
    <xf numFmtId="0" fontId="2" fillId="3" borderId="4" xfId="0" applyFont="1" applyFill="1" applyBorder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2" fillId="2" borderId="4" xfId="0" applyFont="1" applyFill="1" applyBorder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5" xfId="0" applyFont="1" applyFill="1" applyBorder="1"/>
    <xf numFmtId="0" fontId="3" fillId="13" borderId="4" xfId="0" applyFont="1" applyFill="1" applyBorder="1"/>
    <xf numFmtId="0" fontId="3" fillId="13" borderId="0" xfId="0" applyFont="1" applyFill="1"/>
    <xf numFmtId="0" fontId="3" fillId="13" borderId="0" xfId="0" applyFont="1" applyFill="1" applyAlignment="1">
      <alignment horizontal="center"/>
    </xf>
    <xf numFmtId="164" fontId="3" fillId="13" borderId="5" xfId="0" applyNumberFormat="1" applyFont="1" applyFill="1" applyBorder="1"/>
    <xf numFmtId="0" fontId="5" fillId="0" borderId="4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5" xfId="0" applyNumberFormat="1" applyFont="1" applyBorder="1"/>
    <xf numFmtId="0" fontId="2" fillId="4" borderId="4" xfId="0" applyFont="1" applyFill="1" applyBorder="1"/>
    <xf numFmtId="0" fontId="2" fillId="4" borderId="0" xfId="0" applyFont="1" applyFill="1"/>
    <xf numFmtId="0" fontId="2" fillId="4" borderId="0" xfId="0" applyFont="1" applyFill="1" applyAlignment="1">
      <alignment horizontal="center"/>
    </xf>
    <xf numFmtId="164" fontId="2" fillId="4" borderId="5" xfId="0" applyNumberFormat="1" applyFont="1" applyFill="1" applyBorder="1"/>
    <xf numFmtId="0" fontId="2" fillId="7" borderId="4" xfId="0" applyFont="1" applyFill="1" applyBorder="1"/>
    <xf numFmtId="164" fontId="2" fillId="7" borderId="5" xfId="0" applyNumberFormat="1" applyFont="1" applyFill="1" applyBorder="1"/>
    <xf numFmtId="0" fontId="3" fillId="9" borderId="6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center"/>
    </xf>
    <xf numFmtId="164" fontId="3" fillId="9" borderId="8" xfId="0" applyNumberFormat="1" applyFont="1" applyFill="1" applyBorder="1"/>
    <xf numFmtId="0" fontId="3" fillId="4" borderId="0" xfId="0" applyFont="1" applyFill="1" applyAlignment="1">
      <alignment horizontal="center" wrapText="1"/>
    </xf>
    <xf numFmtId="0" fontId="3" fillId="4" borderId="4" xfId="0" applyFont="1" applyFill="1" applyBorder="1" applyAlignment="1">
      <alignment wrapText="1"/>
    </xf>
    <xf numFmtId="0" fontId="3" fillId="4" borderId="5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164" fontId="2" fillId="12" borderId="5" xfId="0" applyNumberFormat="1" applyFont="1" applyFill="1" applyBorder="1"/>
    <xf numFmtId="164" fontId="2" fillId="10" borderId="5" xfId="0" applyNumberFormat="1" applyFont="1" applyFill="1" applyBorder="1"/>
    <xf numFmtId="164" fontId="2" fillId="5" borderId="5" xfId="0" applyNumberFormat="1" applyFont="1" applyFill="1" applyBorder="1"/>
    <xf numFmtId="164" fontId="2" fillId="11" borderId="5" xfId="0" applyNumberFormat="1" applyFont="1" applyFill="1" applyBorder="1"/>
    <xf numFmtId="164" fontId="2" fillId="6" borderId="5" xfId="0" applyNumberFormat="1" applyFont="1" applyFill="1" applyBorder="1"/>
    <xf numFmtId="164" fontId="2" fillId="8" borderId="5" xfId="0" applyNumberFormat="1" applyFont="1" applyFill="1" applyBorder="1"/>
    <xf numFmtId="164" fontId="2" fillId="9" borderId="5" xfId="0" applyNumberFormat="1" applyFont="1" applyFill="1" applyBorder="1"/>
    <xf numFmtId="164" fontId="2" fillId="3" borderId="5" xfId="0" applyNumberFormat="1" applyFont="1" applyFill="1" applyBorder="1"/>
    <xf numFmtId="164" fontId="3" fillId="3" borderId="5" xfId="0" applyNumberFormat="1" applyFont="1" applyFill="1" applyBorder="1"/>
    <xf numFmtId="0" fontId="3" fillId="7" borderId="3" xfId="0" applyFont="1" applyFill="1" applyBorder="1"/>
    <xf numFmtId="44" fontId="2" fillId="0" borderId="0" xfId="2" applyFont="1" applyBorder="1"/>
    <xf numFmtId="0" fontId="2" fillId="0" borderId="0" xfId="2" applyNumberFormat="1" applyFont="1" applyBorder="1"/>
    <xf numFmtId="0" fontId="3" fillId="7" borderId="2" xfId="0" applyFont="1" applyFill="1" applyBorder="1"/>
    <xf numFmtId="164" fontId="2" fillId="12" borderId="0" xfId="0" applyNumberFormat="1" applyFont="1" applyFill="1"/>
    <xf numFmtId="164" fontId="2" fillId="10" borderId="0" xfId="0" applyNumberFormat="1" applyFont="1" applyFill="1"/>
    <xf numFmtId="164" fontId="2" fillId="5" borderId="0" xfId="0" applyNumberFormat="1" applyFont="1" applyFill="1"/>
    <xf numFmtId="164" fontId="2" fillId="11" borderId="0" xfId="0" applyNumberFormat="1" applyFont="1" applyFill="1"/>
    <xf numFmtId="164" fontId="2" fillId="6" borderId="0" xfId="0" applyNumberFormat="1" applyFont="1" applyFill="1"/>
    <xf numFmtId="164" fontId="2" fillId="7" borderId="0" xfId="0" applyNumberFormat="1" applyFont="1" applyFill="1"/>
    <xf numFmtId="164" fontId="2" fillId="8" borderId="0" xfId="0" applyNumberFormat="1" applyFont="1" applyFill="1"/>
    <xf numFmtId="164" fontId="2" fillId="9" borderId="0" xfId="0" applyNumberFormat="1" applyFont="1" applyFill="1"/>
    <xf numFmtId="164" fontId="2" fillId="3" borderId="0" xfId="0" applyNumberFormat="1" applyFont="1" applyFill="1"/>
    <xf numFmtId="164" fontId="3" fillId="3" borderId="0" xfId="0" applyNumberFormat="1" applyFont="1" applyFill="1"/>
    <xf numFmtId="164" fontId="3" fillId="13" borderId="0" xfId="0" applyNumberFormat="1" applyFont="1" applyFill="1"/>
    <xf numFmtId="164" fontId="5" fillId="0" borderId="0" xfId="0" applyNumberFormat="1" applyFont="1"/>
    <xf numFmtId="164" fontId="2" fillId="4" borderId="0" xfId="0" applyNumberFormat="1" applyFont="1" applyFill="1"/>
    <xf numFmtId="164" fontId="3" fillId="9" borderId="7" xfId="0" applyNumberFormat="1" applyFont="1" applyFill="1" applyBorder="1"/>
    <xf numFmtId="14" fontId="2" fillId="14" borderId="10" xfId="0" applyNumberFormat="1" applyFont="1" applyFill="1" applyBorder="1" applyAlignment="1">
      <alignment wrapText="1"/>
    </xf>
    <xf numFmtId="0" fontId="2" fillId="14" borderId="10" xfId="0" applyFont="1" applyFill="1" applyBorder="1" applyAlignment="1">
      <alignment wrapText="1"/>
    </xf>
    <xf numFmtId="44" fontId="2" fillId="14" borderId="10" xfId="2" applyFont="1" applyFill="1" applyBorder="1"/>
    <xf numFmtId="44" fontId="3" fillId="14" borderId="10" xfId="2" applyFont="1" applyFill="1" applyBorder="1"/>
    <xf numFmtId="44" fontId="3" fillId="14" borderId="11" xfId="2" applyFont="1" applyFill="1" applyBorder="1"/>
    <xf numFmtId="44" fontId="6" fillId="15" borderId="10" xfId="2" applyFont="1" applyFill="1" applyBorder="1"/>
    <xf numFmtId="0" fontId="3" fillId="14" borderId="10" xfId="0" applyFont="1" applyFill="1" applyBorder="1"/>
    <xf numFmtId="166" fontId="2" fillId="0" borderId="0" xfId="0" applyNumberFormat="1" applyFont="1"/>
    <xf numFmtId="167" fontId="4" fillId="0" borderId="0" xfId="0" applyNumberFormat="1" applyFont="1" applyAlignment="1">
      <alignment horizontal="center"/>
    </xf>
    <xf numFmtId="167" fontId="2" fillId="12" borderId="5" xfId="0" applyNumberFormat="1" applyFont="1" applyFill="1" applyBorder="1"/>
    <xf numFmtId="0" fontId="3" fillId="0" borderId="0" xfId="0" applyFont="1" applyAlignment="1">
      <alignment horizontal="center" wrapText="1"/>
    </xf>
    <xf numFmtId="0" fontId="3" fillId="16" borderId="6" xfId="0" applyFont="1" applyFill="1" applyBorder="1"/>
    <xf numFmtId="0" fontId="3" fillId="16" borderId="7" xfId="0" applyFont="1" applyFill="1" applyBorder="1"/>
    <xf numFmtId="0" fontId="3" fillId="16" borderId="7" xfId="0" applyFont="1" applyFill="1" applyBorder="1" applyAlignment="1">
      <alignment horizontal="center"/>
    </xf>
    <xf numFmtId="164" fontId="3" fillId="16" borderId="8" xfId="0" applyNumberFormat="1" applyFont="1" applyFill="1" applyBorder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3" fillId="0" borderId="13" xfId="0" applyFont="1" applyBorder="1" applyAlignment="1">
      <alignment horizontal="left"/>
    </xf>
    <xf numFmtId="1" fontId="4" fillId="0" borderId="0" xfId="0" applyNumberFormat="1" applyFont="1" applyAlignment="1">
      <alignment horizontal="center"/>
    </xf>
    <xf numFmtId="168" fontId="4" fillId="0" borderId="0" xfId="0" applyNumberFormat="1" applyFont="1" applyAlignment="1">
      <alignment horizontal="center"/>
    </xf>
    <xf numFmtId="169" fontId="4" fillId="0" borderId="0" xfId="0" applyNumberFormat="1" applyFont="1" applyAlignment="1">
      <alignment horizontal="center"/>
    </xf>
    <xf numFmtId="0" fontId="7" fillId="10" borderId="7" xfId="0" applyFont="1" applyFill="1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7" fillId="10" borderId="14" xfId="0" applyFont="1" applyFill="1" applyBorder="1" applyAlignment="1">
      <alignment horizontal="left"/>
    </xf>
    <xf numFmtId="0" fontId="0" fillId="0" borderId="14" xfId="0" applyBorder="1" applyAlignment="1"/>
    <xf numFmtId="0" fontId="0" fillId="0" borderId="12" xfId="0" applyBorder="1" applyAlignment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9D5F5"/>
      <color rgb="FFFF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iriam Bremer-Kamens" id="{D303F033-299A-4A73-941B-03AA7C39AB17}" userId="S::miriam@bremerkamens.com::d895c693-3f9d-45ae-83e9-bd9425e095d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7" dT="2025-09-09T13:26:47.12" personId="{D303F033-299A-4A73-941B-03AA7C39AB17}" id="{F7289656-F52B-4C04-BE65-0FA34E4B6ECA}">
    <text>Enter annual salary if calculating by FTE, enter hourly rate is calculating by number of hours</text>
  </threadedComment>
  <threadedComment ref="C7" dT="2025-09-09T13:38:04.43" personId="{D303F033-299A-4A73-941B-03AA7C39AB17}" id="{C76CDD60-95CB-4BF6-99DF-8CCF7B1FE8CF}" parentId="{F7289656-F52B-4C04-BE65-0FA34E4B6ECA}">
    <text xml:space="preserve">- minimum wage is currently $15 per hour
- typical hourly rate for undergrads is $17-20 per hour
- graduate students/professional students are in BUGWU and minimum pay is $20.6 per hour until 9/1/2026 and then raises to $21.22
</text>
  </threadedComment>
  <threadedComment ref="D7" dT="2025-09-09T13:27:59.26" personId="{D303F033-299A-4A73-941B-03AA7C39AB17}" id="{485A0C98-F337-42EB-8D0E-3DB53CF91433}">
    <text>If “Salary” is annual, enter a FTE (e.g. 0.10 for 10% FTE). If “Salary” is hourly rate, enter the number of hours</text>
  </threadedComment>
  <threadedComment ref="F7" dT="2025-09-09T13:28:42.50" personId="{D303F033-299A-4A73-941B-03AA7C39AB17}" id="{490FE4B5-7A2D-4A42-9A4B-3909602D3396}">
    <text>- no fringe for BU students
- BMC employee fringe rate is 36.5%
- BU employee fringe rate is 31.2%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5"/>
  <sheetViews>
    <sheetView tabSelected="1" topLeftCell="A4" zoomScale="120" zoomScaleNormal="120" workbookViewId="0">
      <selection activeCell="E49" sqref="E49"/>
    </sheetView>
  </sheetViews>
  <sheetFormatPr defaultColWidth="8.85546875" defaultRowHeight="13.9"/>
  <cols>
    <col min="1" max="1" width="3.28515625" style="5" customWidth="1"/>
    <col min="2" max="2" width="30.7109375" style="1" customWidth="1"/>
    <col min="3" max="3" width="24.140625" style="1" customWidth="1"/>
    <col min="4" max="4" width="10" style="5" customWidth="1"/>
    <col min="5" max="5" width="14.7109375" style="1" customWidth="1"/>
    <col min="6" max="6" width="16.140625" style="5" customWidth="1"/>
    <col min="7" max="7" width="13.42578125" style="1" customWidth="1"/>
    <col min="8" max="8" width="9.42578125" style="1" customWidth="1"/>
    <col min="9" max="9" width="28.42578125" style="1" hidden="1" customWidth="1"/>
    <col min="10" max="10" width="11.85546875" style="1" hidden="1" customWidth="1"/>
    <col min="11" max="11" width="14.42578125" style="1" hidden="1" customWidth="1"/>
    <col min="12" max="12" width="4.42578125" style="1" hidden="1" customWidth="1"/>
    <col min="13" max="13" width="12.5703125" style="1" hidden="1" customWidth="1"/>
    <col min="14" max="14" width="10.28515625" style="1" hidden="1" customWidth="1"/>
    <col min="15" max="15" width="12.7109375" style="1" hidden="1" customWidth="1"/>
    <col min="16" max="16" width="4.85546875" style="1" hidden="1" customWidth="1"/>
    <col min="17" max="17" width="28.42578125" style="1" hidden="1" customWidth="1"/>
    <col min="18" max="18" width="11.85546875" style="1" hidden="1" customWidth="1"/>
    <col min="19" max="19" width="14.42578125" style="1" hidden="1" customWidth="1"/>
    <col min="20" max="20" width="4.42578125" style="1" hidden="1" customWidth="1"/>
    <col min="21" max="21" width="12.5703125" style="1" hidden="1" customWidth="1"/>
    <col min="22" max="22" width="10.28515625" style="1" hidden="1" customWidth="1"/>
    <col min="23" max="23" width="12.7109375" style="1" hidden="1" customWidth="1"/>
    <col min="24" max="24" width="7" style="1" hidden="1" customWidth="1"/>
    <col min="25" max="25" width="28.42578125" style="1" hidden="1" customWidth="1"/>
    <col min="26" max="26" width="11.85546875" style="1" hidden="1" customWidth="1"/>
    <col min="27" max="27" width="14.42578125" style="1" hidden="1" customWidth="1"/>
    <col min="28" max="28" width="5" style="1" hidden="1" customWidth="1"/>
    <col min="29" max="29" width="12.5703125" style="1" hidden="1" customWidth="1"/>
    <col min="30" max="30" width="10.28515625" style="1" hidden="1" customWidth="1"/>
    <col min="31" max="31" width="12.7109375" style="1" hidden="1" customWidth="1"/>
    <col min="32" max="32" width="4.85546875" style="1" hidden="1" customWidth="1"/>
    <col min="33" max="33" width="28.42578125" style="1" hidden="1" customWidth="1"/>
    <col min="34" max="34" width="11.85546875" style="1" hidden="1" customWidth="1"/>
    <col min="35" max="35" width="14.42578125" style="1" hidden="1" customWidth="1"/>
    <col min="36" max="36" width="5" style="1" hidden="1" customWidth="1"/>
    <col min="37" max="37" width="12.5703125" style="1" hidden="1" customWidth="1"/>
    <col min="38" max="38" width="10.28515625" style="1" hidden="1" customWidth="1"/>
    <col min="39" max="39" width="12.7109375" style="1" hidden="1" customWidth="1"/>
    <col min="40" max="40" width="4.85546875" style="1" hidden="1" customWidth="1"/>
    <col min="41" max="41" width="10" style="1" hidden="1" customWidth="1"/>
    <col min="42" max="42" width="12.85546875" style="1" hidden="1" customWidth="1"/>
    <col min="43" max="43" width="11.5703125" style="1" hidden="1" customWidth="1"/>
    <col min="44" max="45" width="12.42578125" style="1" hidden="1" customWidth="1"/>
    <col min="46" max="46" width="3.140625" style="1" customWidth="1"/>
    <col min="47" max="16384" width="8.85546875" style="1"/>
  </cols>
  <sheetData>
    <row r="1" spans="1:46" ht="40.5" customHeight="1">
      <c r="B1" s="129" t="s">
        <v>0</v>
      </c>
      <c r="C1" s="133"/>
      <c r="D1" s="133"/>
      <c r="E1" s="133"/>
      <c r="F1" s="134"/>
      <c r="G1" s="135"/>
      <c r="H1" s="127"/>
    </row>
    <row r="2" spans="1:46" ht="13.9" customHeight="1">
      <c r="B2" s="129" t="s">
        <v>1</v>
      </c>
      <c r="C2" s="136"/>
      <c r="D2" s="136"/>
      <c r="E2" s="136"/>
      <c r="F2" s="137"/>
      <c r="G2" s="138"/>
      <c r="H2" s="128"/>
    </row>
    <row r="3" spans="1:46" ht="13.9" customHeight="1">
      <c r="B3" s="7"/>
      <c r="C3" s="128"/>
      <c r="D3" s="128"/>
      <c r="E3" s="128"/>
      <c r="F3"/>
      <c r="G3"/>
      <c r="H3" s="128"/>
    </row>
    <row r="4" spans="1:46" ht="13.9" customHeight="1">
      <c r="B4" s="7" t="s">
        <v>2</v>
      </c>
      <c r="C4" s="128" t="s">
        <v>3</v>
      </c>
      <c r="D4" s="128"/>
      <c r="E4" s="128"/>
      <c r="F4"/>
      <c r="G4"/>
      <c r="H4" s="128"/>
    </row>
    <row r="6" spans="1:46">
      <c r="B6" s="11"/>
      <c r="C6" s="12"/>
      <c r="D6" s="13"/>
      <c r="E6" s="12"/>
      <c r="F6" s="13"/>
      <c r="G6" s="12"/>
      <c r="H6" s="14"/>
      <c r="I6" s="11" t="s">
        <v>4</v>
      </c>
      <c r="J6" s="12"/>
      <c r="K6" s="13"/>
      <c r="L6" s="13"/>
      <c r="M6" s="12"/>
      <c r="N6" s="13"/>
      <c r="O6" s="12"/>
      <c r="P6" s="14"/>
      <c r="Q6" s="11" t="s">
        <v>5</v>
      </c>
      <c r="R6" s="12"/>
      <c r="S6" s="13"/>
      <c r="T6" s="13"/>
      <c r="U6" s="12"/>
      <c r="V6" s="13"/>
      <c r="W6" s="12"/>
      <c r="X6" s="14"/>
      <c r="Y6" s="11" t="s">
        <v>6</v>
      </c>
      <c r="Z6" s="12"/>
      <c r="AA6" s="13"/>
      <c r="AB6" s="13"/>
      <c r="AC6" s="12"/>
      <c r="AD6" s="13"/>
      <c r="AE6" s="12"/>
      <c r="AF6" s="14"/>
      <c r="AG6" s="11" t="s">
        <v>7</v>
      </c>
      <c r="AH6" s="12"/>
      <c r="AI6" s="13"/>
      <c r="AJ6" s="13"/>
      <c r="AK6" s="12"/>
      <c r="AL6" s="13"/>
      <c r="AM6" s="12"/>
      <c r="AN6" s="14"/>
      <c r="AO6" s="97" t="s">
        <v>8</v>
      </c>
      <c r="AP6" s="118" t="s">
        <v>9</v>
      </c>
      <c r="AQ6" s="118" t="s">
        <v>10</v>
      </c>
      <c r="AR6" s="118" t="s">
        <v>11</v>
      </c>
      <c r="AS6" s="118" t="s">
        <v>12</v>
      </c>
    </row>
    <row r="7" spans="1:46" s="84" customFormat="1" ht="27.6">
      <c r="A7" s="122"/>
      <c r="B7" s="82" t="s">
        <v>13</v>
      </c>
      <c r="C7" s="81" t="s">
        <v>14</v>
      </c>
      <c r="D7" s="81" t="s">
        <v>15</v>
      </c>
      <c r="E7" s="81" t="s">
        <v>16</v>
      </c>
      <c r="F7" s="81" t="s">
        <v>17</v>
      </c>
      <c r="G7" s="81" t="s">
        <v>18</v>
      </c>
      <c r="H7" s="83" t="s">
        <v>19</v>
      </c>
      <c r="I7" s="82" t="s">
        <v>13</v>
      </c>
      <c r="J7" s="81" t="s">
        <v>20</v>
      </c>
      <c r="K7" s="81" t="s">
        <v>21</v>
      </c>
      <c r="L7" s="81" t="s">
        <v>22</v>
      </c>
      <c r="M7" s="81" t="s">
        <v>16</v>
      </c>
      <c r="N7" s="81" t="s">
        <v>17</v>
      </c>
      <c r="O7" s="81" t="s">
        <v>18</v>
      </c>
      <c r="P7" s="83" t="s">
        <v>19</v>
      </c>
      <c r="Q7" s="82" t="s">
        <v>13</v>
      </c>
      <c r="R7" s="81" t="s">
        <v>20</v>
      </c>
      <c r="S7" s="81" t="s">
        <v>21</v>
      </c>
      <c r="T7" s="81" t="s">
        <v>22</v>
      </c>
      <c r="U7" s="81" t="s">
        <v>16</v>
      </c>
      <c r="V7" s="81" t="s">
        <v>17</v>
      </c>
      <c r="W7" s="81" t="s">
        <v>18</v>
      </c>
      <c r="X7" s="83" t="s">
        <v>19</v>
      </c>
      <c r="Y7" s="82" t="s">
        <v>13</v>
      </c>
      <c r="Z7" s="81" t="s">
        <v>20</v>
      </c>
      <c r="AA7" s="81" t="s">
        <v>21</v>
      </c>
      <c r="AB7" s="81" t="s">
        <v>22</v>
      </c>
      <c r="AC7" s="81" t="s">
        <v>16</v>
      </c>
      <c r="AD7" s="81" t="s">
        <v>17</v>
      </c>
      <c r="AE7" s="81" t="s">
        <v>18</v>
      </c>
      <c r="AF7" s="83" t="s">
        <v>19</v>
      </c>
      <c r="AG7" s="82" t="s">
        <v>13</v>
      </c>
      <c r="AH7" s="81" t="s">
        <v>20</v>
      </c>
      <c r="AI7" s="81" t="s">
        <v>21</v>
      </c>
      <c r="AJ7" s="81" t="s">
        <v>22</v>
      </c>
      <c r="AK7" s="81" t="s">
        <v>16</v>
      </c>
      <c r="AL7" s="81" t="s">
        <v>17</v>
      </c>
      <c r="AM7" s="81" t="s">
        <v>18</v>
      </c>
      <c r="AN7" s="83" t="s">
        <v>19</v>
      </c>
      <c r="AO7" s="81" t="s">
        <v>19</v>
      </c>
      <c r="AP7" s="112"/>
      <c r="AQ7" s="112"/>
      <c r="AR7" s="112"/>
      <c r="AS7" s="113"/>
    </row>
    <row r="8" spans="1:46">
      <c r="A8" s="6"/>
      <c r="B8" s="15"/>
      <c r="C8" s="16"/>
      <c r="D8" s="131"/>
      <c r="E8" s="19">
        <f>C8*D8</f>
        <v>0</v>
      </c>
      <c r="F8" s="20">
        <v>0</v>
      </c>
      <c r="G8" s="19">
        <f>F8*E8</f>
        <v>0</v>
      </c>
      <c r="H8" s="21">
        <f>E8+G8</f>
        <v>0</v>
      </c>
      <c r="I8" s="22"/>
      <c r="J8" s="19"/>
      <c r="K8" s="17">
        <f t="shared" ref="K8:K17" si="0">L8*12</f>
        <v>0</v>
      </c>
      <c r="L8" s="18"/>
      <c r="M8" s="19">
        <f t="shared" ref="M8:M17" si="1">J8*L8</f>
        <v>0</v>
      </c>
      <c r="N8" s="23">
        <f t="shared" ref="N8:N17" si="2">F8</f>
        <v>0</v>
      </c>
      <c r="O8" s="19">
        <f t="shared" ref="O8:O17" si="3">N8*M8</f>
        <v>0</v>
      </c>
      <c r="P8" s="21">
        <f t="shared" ref="P8:P17" si="4">O8+M8</f>
        <v>0</v>
      </c>
      <c r="Q8" s="22">
        <f t="shared" ref="Q8:Q17" si="5">I8</f>
        <v>0</v>
      </c>
      <c r="R8" s="19">
        <f t="shared" ref="R8:R17" si="6">J8</f>
        <v>0</v>
      </c>
      <c r="S8" s="17">
        <f t="shared" ref="S8:S17" si="7">T8*12</f>
        <v>0</v>
      </c>
      <c r="T8" s="18">
        <f t="shared" ref="T8:T12" si="8">L8</f>
        <v>0</v>
      </c>
      <c r="U8" s="19">
        <f t="shared" ref="U8:U17" si="9">R8*T8</f>
        <v>0</v>
      </c>
      <c r="V8" s="23">
        <f t="shared" ref="V8:V17" si="10">N8</f>
        <v>0</v>
      </c>
      <c r="W8" s="19">
        <f t="shared" ref="W8:W17" si="11">V8*U8</f>
        <v>0</v>
      </c>
      <c r="X8" s="21">
        <f t="shared" ref="X8:X17" si="12">W8+U8</f>
        <v>0</v>
      </c>
      <c r="Y8" s="22">
        <f t="shared" ref="Y8:Y17" si="13">Q8</f>
        <v>0</v>
      </c>
      <c r="Z8" s="19"/>
      <c r="AA8" s="17"/>
      <c r="AB8" s="18">
        <v>0</v>
      </c>
      <c r="AC8" s="19">
        <f t="shared" ref="AC8:AC17" si="14">Z8*AB8</f>
        <v>0</v>
      </c>
      <c r="AD8" s="23">
        <f t="shared" ref="AD8:AD17" si="15">V8</f>
        <v>0</v>
      </c>
      <c r="AE8" s="19">
        <f t="shared" ref="AE8:AE17" si="16">AD8*AC8</f>
        <v>0</v>
      </c>
      <c r="AF8" s="21">
        <f t="shared" ref="AF8:AF17" si="17">AE8+AC8</f>
        <v>0</v>
      </c>
      <c r="AG8" s="22">
        <f t="shared" ref="AG8:AG17" si="18">Y8</f>
        <v>0</v>
      </c>
      <c r="AH8" s="19"/>
      <c r="AI8" s="17"/>
      <c r="AJ8" s="18">
        <v>0</v>
      </c>
      <c r="AK8" s="19">
        <f t="shared" ref="AK8:AK17" si="19">AH8*AJ8</f>
        <v>0</v>
      </c>
      <c r="AL8" s="23">
        <f t="shared" ref="AL8:AL17" si="20">AD8</f>
        <v>0</v>
      </c>
      <c r="AM8" s="19">
        <f t="shared" ref="AM8:AM17" si="21">AL8*AK8</f>
        <v>0</v>
      </c>
      <c r="AN8" s="21">
        <f t="shared" ref="AN8:AN17" si="22">AM8+AK8</f>
        <v>0</v>
      </c>
      <c r="AO8" s="19">
        <f t="shared" ref="AO8:AO18" si="23">AN8+AF8+X8+P8+H8</f>
        <v>0</v>
      </c>
      <c r="AP8" s="114"/>
      <c r="AQ8" s="114"/>
      <c r="AR8" s="114">
        <f t="shared" ref="AR8:AR17" si="24">AP8+AQ8</f>
        <v>0</v>
      </c>
      <c r="AS8" s="114">
        <f t="shared" ref="AS8:AS17" si="25">H8-AR8</f>
        <v>0</v>
      </c>
      <c r="AT8" s="95"/>
    </row>
    <row r="9" spans="1:46">
      <c r="A9" s="6"/>
      <c r="B9" s="15"/>
      <c r="C9" s="16"/>
      <c r="D9" s="130"/>
      <c r="E9" s="19">
        <f>C9*D9</f>
        <v>0</v>
      </c>
      <c r="F9" s="20">
        <v>0</v>
      </c>
      <c r="G9" s="19">
        <f t="shared" ref="G9:G17" si="26">F9*E9</f>
        <v>0</v>
      </c>
      <c r="H9" s="21">
        <f>G9+E9</f>
        <v>0</v>
      </c>
      <c r="I9" s="22"/>
      <c r="J9" s="19"/>
      <c r="K9" s="17">
        <f t="shared" si="0"/>
        <v>0</v>
      </c>
      <c r="L9" s="18"/>
      <c r="M9" s="19">
        <f t="shared" si="1"/>
        <v>0</v>
      </c>
      <c r="N9" s="23">
        <f t="shared" si="2"/>
        <v>0</v>
      </c>
      <c r="O9" s="19">
        <f t="shared" si="3"/>
        <v>0</v>
      </c>
      <c r="P9" s="21">
        <f t="shared" si="4"/>
        <v>0</v>
      </c>
      <c r="Q9" s="22">
        <f t="shared" si="5"/>
        <v>0</v>
      </c>
      <c r="R9" s="19">
        <f t="shared" si="6"/>
        <v>0</v>
      </c>
      <c r="S9" s="17">
        <f t="shared" si="7"/>
        <v>0</v>
      </c>
      <c r="T9" s="18">
        <f t="shared" si="8"/>
        <v>0</v>
      </c>
      <c r="U9" s="19">
        <f t="shared" si="9"/>
        <v>0</v>
      </c>
      <c r="V9" s="23">
        <f t="shared" si="10"/>
        <v>0</v>
      </c>
      <c r="W9" s="19">
        <f t="shared" si="11"/>
        <v>0</v>
      </c>
      <c r="X9" s="21">
        <f t="shared" si="12"/>
        <v>0</v>
      </c>
      <c r="Y9" s="22">
        <f t="shared" si="13"/>
        <v>0</v>
      </c>
      <c r="Z9" s="19"/>
      <c r="AA9" s="17"/>
      <c r="AB9" s="18">
        <v>0</v>
      </c>
      <c r="AC9" s="19">
        <f t="shared" si="14"/>
        <v>0</v>
      </c>
      <c r="AD9" s="23">
        <f t="shared" si="15"/>
        <v>0</v>
      </c>
      <c r="AE9" s="19">
        <f t="shared" si="16"/>
        <v>0</v>
      </c>
      <c r="AF9" s="21">
        <f t="shared" si="17"/>
        <v>0</v>
      </c>
      <c r="AG9" s="22">
        <f t="shared" si="18"/>
        <v>0</v>
      </c>
      <c r="AH9" s="19"/>
      <c r="AI9" s="17"/>
      <c r="AJ9" s="18">
        <v>0</v>
      </c>
      <c r="AK9" s="19">
        <f t="shared" si="19"/>
        <v>0</v>
      </c>
      <c r="AL9" s="23">
        <f t="shared" si="20"/>
        <v>0</v>
      </c>
      <c r="AM9" s="19">
        <f t="shared" si="21"/>
        <v>0</v>
      </c>
      <c r="AN9" s="21">
        <f t="shared" si="22"/>
        <v>0</v>
      </c>
      <c r="AO9" s="19">
        <f t="shared" si="23"/>
        <v>0</v>
      </c>
      <c r="AP9" s="114"/>
      <c r="AQ9" s="114"/>
      <c r="AR9" s="114">
        <f t="shared" si="24"/>
        <v>0</v>
      </c>
      <c r="AS9" s="114">
        <f t="shared" si="25"/>
        <v>0</v>
      </c>
      <c r="AT9" s="95"/>
    </row>
    <row r="10" spans="1:46">
      <c r="A10" s="6"/>
      <c r="B10" s="15"/>
      <c r="C10" s="16"/>
      <c r="D10" s="130"/>
      <c r="E10" s="19">
        <f>C10*D10</f>
        <v>0</v>
      </c>
      <c r="F10" s="20">
        <v>0</v>
      </c>
      <c r="G10" s="19">
        <f t="shared" si="26"/>
        <v>0</v>
      </c>
      <c r="H10" s="21">
        <f t="shared" ref="H10:H17" si="27">G10+E10</f>
        <v>0</v>
      </c>
      <c r="I10" s="22"/>
      <c r="J10" s="19"/>
      <c r="K10" s="17">
        <f t="shared" si="0"/>
        <v>0</v>
      </c>
      <c r="L10" s="18"/>
      <c r="M10" s="19">
        <f t="shared" si="1"/>
        <v>0</v>
      </c>
      <c r="N10" s="23">
        <f t="shared" si="2"/>
        <v>0</v>
      </c>
      <c r="O10" s="19">
        <f t="shared" si="3"/>
        <v>0</v>
      </c>
      <c r="P10" s="21">
        <f t="shared" si="4"/>
        <v>0</v>
      </c>
      <c r="Q10" s="22">
        <f t="shared" si="5"/>
        <v>0</v>
      </c>
      <c r="R10" s="19">
        <f t="shared" si="6"/>
        <v>0</v>
      </c>
      <c r="S10" s="17">
        <f t="shared" si="7"/>
        <v>0</v>
      </c>
      <c r="T10" s="18">
        <f t="shared" si="8"/>
        <v>0</v>
      </c>
      <c r="U10" s="19">
        <f t="shared" si="9"/>
        <v>0</v>
      </c>
      <c r="V10" s="23">
        <f t="shared" si="10"/>
        <v>0</v>
      </c>
      <c r="W10" s="19">
        <f t="shared" si="11"/>
        <v>0</v>
      </c>
      <c r="X10" s="21">
        <f t="shared" si="12"/>
        <v>0</v>
      </c>
      <c r="Y10" s="22">
        <f t="shared" si="13"/>
        <v>0</v>
      </c>
      <c r="Z10" s="19"/>
      <c r="AA10" s="17"/>
      <c r="AB10" s="18">
        <v>0</v>
      </c>
      <c r="AC10" s="19">
        <f t="shared" si="14"/>
        <v>0</v>
      </c>
      <c r="AD10" s="23">
        <f t="shared" si="15"/>
        <v>0</v>
      </c>
      <c r="AE10" s="19">
        <f t="shared" si="16"/>
        <v>0</v>
      </c>
      <c r="AF10" s="21">
        <f t="shared" si="17"/>
        <v>0</v>
      </c>
      <c r="AG10" s="22">
        <f t="shared" si="18"/>
        <v>0</v>
      </c>
      <c r="AH10" s="19"/>
      <c r="AI10" s="17"/>
      <c r="AJ10" s="18">
        <v>0</v>
      </c>
      <c r="AK10" s="19">
        <f t="shared" si="19"/>
        <v>0</v>
      </c>
      <c r="AL10" s="23">
        <f t="shared" si="20"/>
        <v>0</v>
      </c>
      <c r="AM10" s="19">
        <f t="shared" si="21"/>
        <v>0</v>
      </c>
      <c r="AN10" s="21">
        <f t="shared" si="22"/>
        <v>0</v>
      </c>
      <c r="AO10" s="19">
        <f t="shared" si="23"/>
        <v>0</v>
      </c>
      <c r="AP10" s="114"/>
      <c r="AQ10" s="114"/>
      <c r="AR10" s="114">
        <f t="shared" si="24"/>
        <v>0</v>
      </c>
      <c r="AS10" s="114">
        <f t="shared" si="25"/>
        <v>0</v>
      </c>
      <c r="AT10" s="95"/>
    </row>
    <row r="11" spans="1:46">
      <c r="A11" s="6"/>
      <c r="B11" s="15"/>
      <c r="C11" s="16"/>
      <c r="D11" s="18"/>
      <c r="E11" s="19">
        <f>C11*D11</f>
        <v>0</v>
      </c>
      <c r="F11" s="20">
        <v>0</v>
      </c>
      <c r="G11" s="19">
        <f t="shared" si="26"/>
        <v>0</v>
      </c>
      <c r="H11" s="21">
        <f t="shared" si="27"/>
        <v>0</v>
      </c>
      <c r="I11" s="22"/>
      <c r="J11" s="19"/>
      <c r="K11" s="17">
        <f t="shared" si="0"/>
        <v>0</v>
      </c>
      <c r="L11" s="18"/>
      <c r="M11" s="19">
        <f t="shared" si="1"/>
        <v>0</v>
      </c>
      <c r="N11" s="23">
        <f t="shared" si="2"/>
        <v>0</v>
      </c>
      <c r="O11" s="19">
        <f t="shared" si="3"/>
        <v>0</v>
      </c>
      <c r="P11" s="21">
        <f t="shared" si="4"/>
        <v>0</v>
      </c>
      <c r="Q11" s="22">
        <f t="shared" si="5"/>
        <v>0</v>
      </c>
      <c r="R11" s="19">
        <f t="shared" si="6"/>
        <v>0</v>
      </c>
      <c r="S11" s="17">
        <f t="shared" si="7"/>
        <v>0</v>
      </c>
      <c r="T11" s="18">
        <f t="shared" si="8"/>
        <v>0</v>
      </c>
      <c r="U11" s="19">
        <f t="shared" si="9"/>
        <v>0</v>
      </c>
      <c r="V11" s="23">
        <f t="shared" si="10"/>
        <v>0</v>
      </c>
      <c r="W11" s="19">
        <f t="shared" si="11"/>
        <v>0</v>
      </c>
      <c r="X11" s="21">
        <f t="shared" si="12"/>
        <v>0</v>
      </c>
      <c r="Y11" s="22">
        <f t="shared" si="13"/>
        <v>0</v>
      </c>
      <c r="Z11" s="19"/>
      <c r="AA11" s="17"/>
      <c r="AB11" s="18">
        <v>0</v>
      </c>
      <c r="AC11" s="19">
        <f t="shared" si="14"/>
        <v>0</v>
      </c>
      <c r="AD11" s="23">
        <f t="shared" si="15"/>
        <v>0</v>
      </c>
      <c r="AE11" s="19">
        <f t="shared" si="16"/>
        <v>0</v>
      </c>
      <c r="AF11" s="21">
        <f t="shared" si="17"/>
        <v>0</v>
      </c>
      <c r="AG11" s="22">
        <f t="shared" si="18"/>
        <v>0</v>
      </c>
      <c r="AH11" s="19"/>
      <c r="AI11" s="17"/>
      <c r="AJ11" s="18">
        <v>0</v>
      </c>
      <c r="AK11" s="19">
        <f t="shared" si="19"/>
        <v>0</v>
      </c>
      <c r="AL11" s="23">
        <f t="shared" si="20"/>
        <v>0</v>
      </c>
      <c r="AM11" s="19">
        <f t="shared" si="21"/>
        <v>0</v>
      </c>
      <c r="AN11" s="21">
        <f t="shared" si="22"/>
        <v>0</v>
      </c>
      <c r="AO11" s="19">
        <f t="shared" si="23"/>
        <v>0</v>
      </c>
      <c r="AP11" s="114"/>
      <c r="AQ11" s="114"/>
      <c r="AR11" s="114">
        <f t="shared" si="24"/>
        <v>0</v>
      </c>
      <c r="AS11" s="114">
        <f t="shared" si="25"/>
        <v>0</v>
      </c>
      <c r="AT11" s="95"/>
    </row>
    <row r="12" spans="1:46" hidden="1">
      <c r="A12" s="6"/>
      <c r="B12" s="15" t="s">
        <v>23</v>
      </c>
      <c r="C12" s="16">
        <v>0</v>
      </c>
      <c r="D12" s="18">
        <v>0</v>
      </c>
      <c r="E12" s="19">
        <f>C12*D12</f>
        <v>0</v>
      </c>
      <c r="F12" s="20">
        <v>0</v>
      </c>
      <c r="G12" s="19">
        <f t="shared" si="26"/>
        <v>0</v>
      </c>
      <c r="H12" s="21">
        <f t="shared" si="27"/>
        <v>0</v>
      </c>
      <c r="I12" s="22"/>
      <c r="J12" s="19"/>
      <c r="K12" s="17">
        <f t="shared" si="0"/>
        <v>0</v>
      </c>
      <c r="L12" s="18"/>
      <c r="M12" s="19">
        <f t="shared" si="1"/>
        <v>0</v>
      </c>
      <c r="N12" s="23">
        <v>0.29399999999999998</v>
      </c>
      <c r="O12" s="19">
        <f t="shared" si="3"/>
        <v>0</v>
      </c>
      <c r="P12" s="21">
        <f t="shared" si="4"/>
        <v>0</v>
      </c>
      <c r="Q12" s="22">
        <f t="shared" si="5"/>
        <v>0</v>
      </c>
      <c r="R12" s="19">
        <f t="shared" si="6"/>
        <v>0</v>
      </c>
      <c r="S12" s="17">
        <f t="shared" si="7"/>
        <v>0</v>
      </c>
      <c r="T12" s="18">
        <f t="shared" si="8"/>
        <v>0</v>
      </c>
      <c r="U12" s="19">
        <f t="shared" si="9"/>
        <v>0</v>
      </c>
      <c r="V12" s="23">
        <f t="shared" si="10"/>
        <v>0.29399999999999998</v>
      </c>
      <c r="W12" s="19">
        <f t="shared" si="11"/>
        <v>0</v>
      </c>
      <c r="X12" s="21">
        <f t="shared" si="12"/>
        <v>0</v>
      </c>
      <c r="Y12" s="22">
        <f t="shared" si="13"/>
        <v>0</v>
      </c>
      <c r="Z12" s="19"/>
      <c r="AA12" s="17"/>
      <c r="AB12" s="18">
        <v>1</v>
      </c>
      <c r="AC12" s="19">
        <f t="shared" si="14"/>
        <v>0</v>
      </c>
      <c r="AD12" s="23">
        <f t="shared" si="15"/>
        <v>0.29399999999999998</v>
      </c>
      <c r="AE12" s="19">
        <f t="shared" si="16"/>
        <v>0</v>
      </c>
      <c r="AF12" s="21">
        <f t="shared" si="17"/>
        <v>0</v>
      </c>
      <c r="AG12" s="22">
        <f t="shared" si="18"/>
        <v>0</v>
      </c>
      <c r="AH12" s="19"/>
      <c r="AI12" s="17"/>
      <c r="AJ12" s="18">
        <v>1</v>
      </c>
      <c r="AK12" s="19">
        <f t="shared" si="19"/>
        <v>0</v>
      </c>
      <c r="AL12" s="23">
        <f t="shared" si="20"/>
        <v>0.29399999999999998</v>
      </c>
      <c r="AM12" s="19">
        <f t="shared" si="21"/>
        <v>0</v>
      </c>
      <c r="AN12" s="21">
        <f t="shared" si="22"/>
        <v>0</v>
      </c>
      <c r="AO12" s="19">
        <f t="shared" si="23"/>
        <v>0</v>
      </c>
      <c r="AP12" s="114"/>
      <c r="AQ12" s="114"/>
      <c r="AR12" s="114">
        <f t="shared" si="24"/>
        <v>0</v>
      </c>
      <c r="AS12" s="114">
        <f t="shared" si="25"/>
        <v>0</v>
      </c>
      <c r="AT12" s="95"/>
    </row>
    <row r="13" spans="1:46" hidden="1">
      <c r="A13" s="6"/>
      <c r="B13" s="15" t="s">
        <v>23</v>
      </c>
      <c r="C13" s="16">
        <v>0</v>
      </c>
      <c r="D13" s="18">
        <v>0</v>
      </c>
      <c r="E13" s="19">
        <v>0</v>
      </c>
      <c r="F13" s="20">
        <v>0</v>
      </c>
      <c r="G13" s="19">
        <f t="shared" si="26"/>
        <v>0</v>
      </c>
      <c r="H13" s="21">
        <f t="shared" si="27"/>
        <v>0</v>
      </c>
      <c r="I13" s="22" t="str">
        <f t="shared" ref="I13:I17" si="28">B13</f>
        <v>Name; Role</v>
      </c>
      <c r="J13" s="19" t="e">
        <f>C13*#REF!</f>
        <v>#REF!</v>
      </c>
      <c r="K13" s="17">
        <f t="shared" si="0"/>
        <v>0</v>
      </c>
      <c r="L13" s="18">
        <v>0</v>
      </c>
      <c r="M13" s="19" t="e">
        <f t="shared" si="1"/>
        <v>#REF!</v>
      </c>
      <c r="N13" s="23">
        <f t="shared" si="2"/>
        <v>0</v>
      </c>
      <c r="O13" s="19" t="e">
        <f t="shared" si="3"/>
        <v>#REF!</v>
      </c>
      <c r="P13" s="21" t="e">
        <f t="shared" si="4"/>
        <v>#REF!</v>
      </c>
      <c r="Q13" s="22" t="str">
        <f t="shared" si="5"/>
        <v>Name; Role</v>
      </c>
      <c r="R13" s="19" t="e">
        <f t="shared" si="6"/>
        <v>#REF!</v>
      </c>
      <c r="S13" s="17">
        <f t="shared" si="7"/>
        <v>0</v>
      </c>
      <c r="T13" s="18">
        <v>0</v>
      </c>
      <c r="U13" s="19" t="e">
        <f t="shared" si="9"/>
        <v>#REF!</v>
      </c>
      <c r="V13" s="23">
        <f t="shared" si="10"/>
        <v>0</v>
      </c>
      <c r="W13" s="19" t="e">
        <f t="shared" si="11"/>
        <v>#REF!</v>
      </c>
      <c r="X13" s="21" t="e">
        <f t="shared" si="12"/>
        <v>#REF!</v>
      </c>
      <c r="Y13" s="22" t="str">
        <f t="shared" si="13"/>
        <v>Name; Role</v>
      </c>
      <c r="Z13" s="19" t="e">
        <f>R13*#REF!</f>
        <v>#REF!</v>
      </c>
      <c r="AA13" s="17">
        <f t="shared" ref="AA13:AA17" si="29">AB13*12</f>
        <v>0</v>
      </c>
      <c r="AB13" s="18">
        <v>0</v>
      </c>
      <c r="AC13" s="19" t="e">
        <f t="shared" si="14"/>
        <v>#REF!</v>
      </c>
      <c r="AD13" s="23">
        <f t="shared" si="15"/>
        <v>0</v>
      </c>
      <c r="AE13" s="19" t="e">
        <f t="shared" si="16"/>
        <v>#REF!</v>
      </c>
      <c r="AF13" s="21" t="e">
        <f t="shared" si="17"/>
        <v>#REF!</v>
      </c>
      <c r="AG13" s="22" t="str">
        <f t="shared" si="18"/>
        <v>Name; Role</v>
      </c>
      <c r="AH13" s="19" t="e">
        <f>Z13*#REF!</f>
        <v>#REF!</v>
      </c>
      <c r="AI13" s="17">
        <f t="shared" ref="AI13:AI17" si="30">AJ13*12</f>
        <v>0</v>
      </c>
      <c r="AJ13" s="18">
        <v>0</v>
      </c>
      <c r="AK13" s="19" t="e">
        <f t="shared" si="19"/>
        <v>#REF!</v>
      </c>
      <c r="AL13" s="23">
        <f t="shared" si="20"/>
        <v>0</v>
      </c>
      <c r="AM13" s="19" t="e">
        <f t="shared" si="21"/>
        <v>#REF!</v>
      </c>
      <c r="AN13" s="21" t="e">
        <f t="shared" si="22"/>
        <v>#REF!</v>
      </c>
      <c r="AO13" s="19" t="e">
        <f t="shared" si="23"/>
        <v>#REF!</v>
      </c>
      <c r="AP13" s="114"/>
      <c r="AQ13" s="114"/>
      <c r="AR13" s="114">
        <f t="shared" si="24"/>
        <v>0</v>
      </c>
      <c r="AS13" s="114">
        <f t="shared" si="25"/>
        <v>0</v>
      </c>
      <c r="AT13" s="95"/>
    </row>
    <row r="14" spans="1:46" hidden="1">
      <c r="A14" s="6"/>
      <c r="B14" s="15" t="s">
        <v>23</v>
      </c>
      <c r="C14" s="16">
        <v>0</v>
      </c>
      <c r="D14" s="18">
        <v>0</v>
      </c>
      <c r="E14" s="19">
        <v>0</v>
      </c>
      <c r="F14" s="20">
        <v>0</v>
      </c>
      <c r="G14" s="19">
        <f t="shared" si="26"/>
        <v>0</v>
      </c>
      <c r="H14" s="21">
        <f t="shared" si="27"/>
        <v>0</v>
      </c>
      <c r="I14" s="22" t="str">
        <f t="shared" si="28"/>
        <v>Name; Role</v>
      </c>
      <c r="J14" s="19" t="e">
        <f>C14*#REF!</f>
        <v>#REF!</v>
      </c>
      <c r="K14" s="17">
        <f t="shared" si="0"/>
        <v>0</v>
      </c>
      <c r="L14" s="18">
        <v>0</v>
      </c>
      <c r="M14" s="19" t="e">
        <f t="shared" si="1"/>
        <v>#REF!</v>
      </c>
      <c r="N14" s="23">
        <f t="shared" si="2"/>
        <v>0</v>
      </c>
      <c r="O14" s="19" t="e">
        <f t="shared" si="3"/>
        <v>#REF!</v>
      </c>
      <c r="P14" s="21" t="e">
        <f t="shared" si="4"/>
        <v>#REF!</v>
      </c>
      <c r="Q14" s="22" t="str">
        <f t="shared" si="5"/>
        <v>Name; Role</v>
      </c>
      <c r="R14" s="19" t="e">
        <f t="shared" si="6"/>
        <v>#REF!</v>
      </c>
      <c r="S14" s="17">
        <f t="shared" si="7"/>
        <v>0</v>
      </c>
      <c r="T14" s="18">
        <v>0</v>
      </c>
      <c r="U14" s="19" t="e">
        <f t="shared" si="9"/>
        <v>#REF!</v>
      </c>
      <c r="V14" s="23">
        <f t="shared" si="10"/>
        <v>0</v>
      </c>
      <c r="W14" s="19" t="e">
        <f t="shared" si="11"/>
        <v>#REF!</v>
      </c>
      <c r="X14" s="21" t="e">
        <f t="shared" si="12"/>
        <v>#REF!</v>
      </c>
      <c r="Y14" s="22" t="str">
        <f t="shared" si="13"/>
        <v>Name; Role</v>
      </c>
      <c r="Z14" s="19" t="e">
        <f>R14*#REF!</f>
        <v>#REF!</v>
      </c>
      <c r="AA14" s="17">
        <f t="shared" si="29"/>
        <v>0</v>
      </c>
      <c r="AB14" s="18">
        <v>0</v>
      </c>
      <c r="AC14" s="19" t="e">
        <f t="shared" si="14"/>
        <v>#REF!</v>
      </c>
      <c r="AD14" s="23">
        <f t="shared" si="15"/>
        <v>0</v>
      </c>
      <c r="AE14" s="19" t="e">
        <f t="shared" si="16"/>
        <v>#REF!</v>
      </c>
      <c r="AF14" s="21" t="e">
        <f t="shared" si="17"/>
        <v>#REF!</v>
      </c>
      <c r="AG14" s="22" t="str">
        <f t="shared" si="18"/>
        <v>Name; Role</v>
      </c>
      <c r="AH14" s="19" t="e">
        <f>Z14*#REF!</f>
        <v>#REF!</v>
      </c>
      <c r="AI14" s="17">
        <f t="shared" si="30"/>
        <v>0</v>
      </c>
      <c r="AJ14" s="18">
        <v>0</v>
      </c>
      <c r="AK14" s="19" t="e">
        <f t="shared" si="19"/>
        <v>#REF!</v>
      </c>
      <c r="AL14" s="23">
        <f t="shared" si="20"/>
        <v>0</v>
      </c>
      <c r="AM14" s="19" t="e">
        <f t="shared" si="21"/>
        <v>#REF!</v>
      </c>
      <c r="AN14" s="21" t="e">
        <f t="shared" si="22"/>
        <v>#REF!</v>
      </c>
      <c r="AO14" s="19" t="e">
        <f t="shared" si="23"/>
        <v>#REF!</v>
      </c>
      <c r="AP14" s="114"/>
      <c r="AQ14" s="114"/>
      <c r="AR14" s="114">
        <f t="shared" si="24"/>
        <v>0</v>
      </c>
      <c r="AS14" s="114">
        <f t="shared" si="25"/>
        <v>0</v>
      </c>
      <c r="AT14" s="95"/>
    </row>
    <row r="15" spans="1:46" hidden="1">
      <c r="A15" s="6"/>
      <c r="B15" s="15" t="s">
        <v>23</v>
      </c>
      <c r="C15" s="16">
        <v>0</v>
      </c>
      <c r="D15" s="18">
        <v>0</v>
      </c>
      <c r="E15" s="19">
        <v>0</v>
      </c>
      <c r="F15" s="20">
        <v>0</v>
      </c>
      <c r="G15" s="19">
        <f t="shared" si="26"/>
        <v>0</v>
      </c>
      <c r="H15" s="21">
        <f t="shared" si="27"/>
        <v>0</v>
      </c>
      <c r="I15" s="22" t="str">
        <f t="shared" si="28"/>
        <v>Name; Role</v>
      </c>
      <c r="J15" s="19" t="e">
        <f>C15*#REF!</f>
        <v>#REF!</v>
      </c>
      <c r="K15" s="17">
        <f t="shared" si="0"/>
        <v>0</v>
      </c>
      <c r="L15" s="18">
        <v>0</v>
      </c>
      <c r="M15" s="19" t="e">
        <f t="shared" si="1"/>
        <v>#REF!</v>
      </c>
      <c r="N15" s="23">
        <f t="shared" si="2"/>
        <v>0</v>
      </c>
      <c r="O15" s="19" t="e">
        <f t="shared" si="3"/>
        <v>#REF!</v>
      </c>
      <c r="P15" s="21" t="e">
        <f t="shared" si="4"/>
        <v>#REF!</v>
      </c>
      <c r="Q15" s="22" t="str">
        <f t="shared" si="5"/>
        <v>Name; Role</v>
      </c>
      <c r="R15" s="19" t="e">
        <f t="shared" si="6"/>
        <v>#REF!</v>
      </c>
      <c r="S15" s="17">
        <f t="shared" si="7"/>
        <v>0</v>
      </c>
      <c r="T15" s="18">
        <v>0</v>
      </c>
      <c r="U15" s="19" t="e">
        <f t="shared" si="9"/>
        <v>#REF!</v>
      </c>
      <c r="V15" s="23">
        <f t="shared" si="10"/>
        <v>0</v>
      </c>
      <c r="W15" s="19" t="e">
        <f t="shared" si="11"/>
        <v>#REF!</v>
      </c>
      <c r="X15" s="21" t="e">
        <f t="shared" si="12"/>
        <v>#REF!</v>
      </c>
      <c r="Y15" s="22" t="str">
        <f t="shared" si="13"/>
        <v>Name; Role</v>
      </c>
      <c r="Z15" s="19" t="e">
        <f>R15*#REF!</f>
        <v>#REF!</v>
      </c>
      <c r="AA15" s="17">
        <f t="shared" si="29"/>
        <v>0</v>
      </c>
      <c r="AB15" s="18">
        <v>0</v>
      </c>
      <c r="AC15" s="19" t="e">
        <f t="shared" si="14"/>
        <v>#REF!</v>
      </c>
      <c r="AD15" s="23">
        <f t="shared" si="15"/>
        <v>0</v>
      </c>
      <c r="AE15" s="19" t="e">
        <f t="shared" si="16"/>
        <v>#REF!</v>
      </c>
      <c r="AF15" s="21" t="e">
        <f t="shared" si="17"/>
        <v>#REF!</v>
      </c>
      <c r="AG15" s="22" t="str">
        <f t="shared" si="18"/>
        <v>Name; Role</v>
      </c>
      <c r="AH15" s="19" t="e">
        <f>Z15*#REF!</f>
        <v>#REF!</v>
      </c>
      <c r="AI15" s="17">
        <f t="shared" si="30"/>
        <v>0</v>
      </c>
      <c r="AJ15" s="18">
        <v>0</v>
      </c>
      <c r="AK15" s="19" t="e">
        <f t="shared" si="19"/>
        <v>#REF!</v>
      </c>
      <c r="AL15" s="23">
        <f t="shared" si="20"/>
        <v>0</v>
      </c>
      <c r="AM15" s="19" t="e">
        <f t="shared" si="21"/>
        <v>#REF!</v>
      </c>
      <c r="AN15" s="21" t="e">
        <f t="shared" si="22"/>
        <v>#REF!</v>
      </c>
      <c r="AO15" s="19" t="e">
        <f t="shared" si="23"/>
        <v>#REF!</v>
      </c>
      <c r="AP15" s="114"/>
      <c r="AQ15" s="114"/>
      <c r="AR15" s="114">
        <f t="shared" si="24"/>
        <v>0</v>
      </c>
      <c r="AS15" s="114">
        <f t="shared" si="25"/>
        <v>0</v>
      </c>
      <c r="AT15" s="95"/>
    </row>
    <row r="16" spans="1:46" hidden="1">
      <c r="A16" s="6"/>
      <c r="B16" s="15" t="s">
        <v>23</v>
      </c>
      <c r="C16" s="16">
        <v>0</v>
      </c>
      <c r="D16" s="18">
        <v>0</v>
      </c>
      <c r="E16" s="19">
        <f>C16*D16</f>
        <v>0</v>
      </c>
      <c r="F16" s="20">
        <v>0</v>
      </c>
      <c r="G16" s="19">
        <f t="shared" si="26"/>
        <v>0</v>
      </c>
      <c r="H16" s="21">
        <f t="shared" si="27"/>
        <v>0</v>
      </c>
      <c r="I16" s="22" t="str">
        <f t="shared" si="28"/>
        <v>Name; Role</v>
      </c>
      <c r="J16" s="19" t="e">
        <f>C16*#REF!</f>
        <v>#REF!</v>
      </c>
      <c r="K16" s="17">
        <f t="shared" si="0"/>
        <v>0</v>
      </c>
      <c r="L16" s="18">
        <v>0</v>
      </c>
      <c r="M16" s="19" t="e">
        <f t="shared" si="1"/>
        <v>#REF!</v>
      </c>
      <c r="N16" s="23">
        <f t="shared" si="2"/>
        <v>0</v>
      </c>
      <c r="O16" s="19" t="e">
        <f t="shared" si="3"/>
        <v>#REF!</v>
      </c>
      <c r="P16" s="21" t="e">
        <f t="shared" si="4"/>
        <v>#REF!</v>
      </c>
      <c r="Q16" s="22" t="str">
        <f t="shared" si="5"/>
        <v>Name; Role</v>
      </c>
      <c r="R16" s="19" t="e">
        <f t="shared" si="6"/>
        <v>#REF!</v>
      </c>
      <c r="S16" s="17">
        <f t="shared" si="7"/>
        <v>0</v>
      </c>
      <c r="T16" s="18">
        <v>0</v>
      </c>
      <c r="U16" s="19" t="e">
        <f t="shared" si="9"/>
        <v>#REF!</v>
      </c>
      <c r="V16" s="23">
        <f t="shared" si="10"/>
        <v>0</v>
      </c>
      <c r="W16" s="19" t="e">
        <f t="shared" si="11"/>
        <v>#REF!</v>
      </c>
      <c r="X16" s="21" t="e">
        <f t="shared" si="12"/>
        <v>#REF!</v>
      </c>
      <c r="Y16" s="22" t="str">
        <f t="shared" si="13"/>
        <v>Name; Role</v>
      </c>
      <c r="Z16" s="19" t="e">
        <f>R16*#REF!</f>
        <v>#REF!</v>
      </c>
      <c r="AA16" s="17">
        <f t="shared" si="29"/>
        <v>0</v>
      </c>
      <c r="AB16" s="18">
        <v>0</v>
      </c>
      <c r="AC16" s="19" t="e">
        <f t="shared" si="14"/>
        <v>#REF!</v>
      </c>
      <c r="AD16" s="23">
        <f t="shared" si="15"/>
        <v>0</v>
      </c>
      <c r="AE16" s="19" t="e">
        <f t="shared" si="16"/>
        <v>#REF!</v>
      </c>
      <c r="AF16" s="21" t="e">
        <f t="shared" si="17"/>
        <v>#REF!</v>
      </c>
      <c r="AG16" s="22" t="str">
        <f t="shared" si="18"/>
        <v>Name; Role</v>
      </c>
      <c r="AH16" s="19" t="e">
        <f>Z16*#REF!</f>
        <v>#REF!</v>
      </c>
      <c r="AI16" s="17">
        <f t="shared" si="30"/>
        <v>0</v>
      </c>
      <c r="AJ16" s="18">
        <v>0</v>
      </c>
      <c r="AK16" s="19" t="e">
        <f t="shared" si="19"/>
        <v>#REF!</v>
      </c>
      <c r="AL16" s="23">
        <f t="shared" si="20"/>
        <v>0</v>
      </c>
      <c r="AM16" s="19" t="e">
        <f t="shared" si="21"/>
        <v>#REF!</v>
      </c>
      <c r="AN16" s="21" t="e">
        <f t="shared" si="22"/>
        <v>#REF!</v>
      </c>
      <c r="AO16" s="19" t="e">
        <f t="shared" si="23"/>
        <v>#REF!</v>
      </c>
      <c r="AP16" s="114"/>
      <c r="AQ16" s="114"/>
      <c r="AR16" s="114">
        <f t="shared" si="24"/>
        <v>0</v>
      </c>
      <c r="AS16" s="114">
        <f t="shared" si="25"/>
        <v>0</v>
      </c>
      <c r="AT16" s="95"/>
    </row>
    <row r="17" spans="1:46" hidden="1">
      <c r="A17" s="6"/>
      <c r="B17" s="15"/>
      <c r="C17" s="16">
        <v>0</v>
      </c>
      <c r="D17" s="18">
        <v>0</v>
      </c>
      <c r="E17" s="19">
        <f>C17*D17</f>
        <v>0</v>
      </c>
      <c r="F17" s="20">
        <v>0</v>
      </c>
      <c r="G17" s="19">
        <f t="shared" si="26"/>
        <v>0</v>
      </c>
      <c r="H17" s="21">
        <f t="shared" si="27"/>
        <v>0</v>
      </c>
      <c r="I17" s="22">
        <f t="shared" si="28"/>
        <v>0</v>
      </c>
      <c r="J17" s="19" t="e">
        <f>C17*#REF!</f>
        <v>#REF!</v>
      </c>
      <c r="K17" s="17">
        <f t="shared" si="0"/>
        <v>0</v>
      </c>
      <c r="L17" s="18">
        <v>0</v>
      </c>
      <c r="M17" s="19" t="e">
        <f t="shared" si="1"/>
        <v>#REF!</v>
      </c>
      <c r="N17" s="23">
        <f t="shared" si="2"/>
        <v>0</v>
      </c>
      <c r="O17" s="19" t="e">
        <f t="shared" si="3"/>
        <v>#REF!</v>
      </c>
      <c r="P17" s="21" t="e">
        <f t="shared" si="4"/>
        <v>#REF!</v>
      </c>
      <c r="Q17" s="22">
        <f t="shared" si="5"/>
        <v>0</v>
      </c>
      <c r="R17" s="19" t="e">
        <f t="shared" si="6"/>
        <v>#REF!</v>
      </c>
      <c r="S17" s="17">
        <f t="shared" si="7"/>
        <v>0</v>
      </c>
      <c r="T17" s="18">
        <v>0</v>
      </c>
      <c r="U17" s="19" t="e">
        <f t="shared" si="9"/>
        <v>#REF!</v>
      </c>
      <c r="V17" s="23">
        <f t="shared" si="10"/>
        <v>0</v>
      </c>
      <c r="W17" s="19" t="e">
        <f t="shared" si="11"/>
        <v>#REF!</v>
      </c>
      <c r="X17" s="21" t="e">
        <f t="shared" si="12"/>
        <v>#REF!</v>
      </c>
      <c r="Y17" s="22">
        <f t="shared" si="13"/>
        <v>0</v>
      </c>
      <c r="Z17" s="19" t="e">
        <f>R17*#REF!</f>
        <v>#REF!</v>
      </c>
      <c r="AA17" s="17">
        <f t="shared" si="29"/>
        <v>0</v>
      </c>
      <c r="AB17" s="18">
        <v>0</v>
      </c>
      <c r="AC17" s="19" t="e">
        <f t="shared" si="14"/>
        <v>#REF!</v>
      </c>
      <c r="AD17" s="23">
        <f t="shared" si="15"/>
        <v>0</v>
      </c>
      <c r="AE17" s="19" t="e">
        <f t="shared" si="16"/>
        <v>#REF!</v>
      </c>
      <c r="AF17" s="21" t="e">
        <f t="shared" si="17"/>
        <v>#REF!</v>
      </c>
      <c r="AG17" s="22">
        <f t="shared" si="18"/>
        <v>0</v>
      </c>
      <c r="AH17" s="19" t="e">
        <f>Z17*#REF!</f>
        <v>#REF!</v>
      </c>
      <c r="AI17" s="17">
        <f t="shared" si="30"/>
        <v>0</v>
      </c>
      <c r="AJ17" s="18">
        <v>0</v>
      </c>
      <c r="AK17" s="19" t="e">
        <f t="shared" si="19"/>
        <v>#REF!</v>
      </c>
      <c r="AL17" s="23">
        <f t="shared" si="20"/>
        <v>0</v>
      </c>
      <c r="AM17" s="19" t="e">
        <f t="shared" si="21"/>
        <v>#REF!</v>
      </c>
      <c r="AN17" s="21" t="e">
        <f t="shared" si="22"/>
        <v>#REF!</v>
      </c>
      <c r="AO17" s="19" t="e">
        <f t="shared" si="23"/>
        <v>#REF!</v>
      </c>
      <c r="AP17" s="114"/>
      <c r="AQ17" s="114"/>
      <c r="AR17" s="114">
        <f t="shared" si="24"/>
        <v>0</v>
      </c>
      <c r="AS17" s="114">
        <f t="shared" si="25"/>
        <v>0</v>
      </c>
      <c r="AT17" s="95"/>
    </row>
    <row r="18" spans="1:46">
      <c r="B18" s="24" t="s">
        <v>24</v>
      </c>
      <c r="C18" s="25"/>
      <c r="D18" s="26"/>
      <c r="E18" s="25"/>
      <c r="F18" s="27"/>
      <c r="G18" s="25">
        <f>SUM(G8:G17)</f>
        <v>0</v>
      </c>
      <c r="H18" s="28">
        <f>SUM(H8:H17)</f>
        <v>0</v>
      </c>
      <c r="I18" s="24" t="s">
        <v>24</v>
      </c>
      <c r="J18" s="25"/>
      <c r="K18" s="26"/>
      <c r="L18" s="26"/>
      <c r="M18" s="25" t="e">
        <f>SUM(M8:M17)</f>
        <v>#REF!</v>
      </c>
      <c r="N18" s="27"/>
      <c r="O18" s="25" t="e">
        <f>SUM(O8:O17)</f>
        <v>#REF!</v>
      </c>
      <c r="P18" s="28" t="e">
        <f>SUM(P8:P17)</f>
        <v>#REF!</v>
      </c>
      <c r="Q18" s="24" t="s">
        <v>24</v>
      </c>
      <c r="R18" s="25"/>
      <c r="S18" s="26"/>
      <c r="T18" s="26"/>
      <c r="U18" s="25" t="e">
        <f>SUM(U8:U17)</f>
        <v>#REF!</v>
      </c>
      <c r="V18" s="27"/>
      <c r="W18" s="25" t="e">
        <f>SUM(W8:W17)</f>
        <v>#REF!</v>
      </c>
      <c r="X18" s="28" t="e">
        <f>SUM(X8:X17)</f>
        <v>#REF!</v>
      </c>
      <c r="Y18" s="24" t="s">
        <v>24</v>
      </c>
      <c r="Z18" s="25"/>
      <c r="AA18" s="26"/>
      <c r="AB18" s="26"/>
      <c r="AC18" s="25" t="e">
        <f>SUM(AC8:AC17)</f>
        <v>#REF!</v>
      </c>
      <c r="AD18" s="27"/>
      <c r="AE18" s="25" t="e">
        <f>SUM(AE8:AE17)</f>
        <v>#REF!</v>
      </c>
      <c r="AF18" s="28" t="e">
        <f>SUM(AF8:AF17)</f>
        <v>#REF!</v>
      </c>
      <c r="AG18" s="24" t="s">
        <v>24</v>
      </c>
      <c r="AH18" s="25"/>
      <c r="AI18" s="26"/>
      <c r="AJ18" s="26"/>
      <c r="AK18" s="25" t="e">
        <f>SUM(AK8:AK17)</f>
        <v>#REF!</v>
      </c>
      <c r="AL18" s="27"/>
      <c r="AM18" s="25" t="e">
        <f>SUM(AM8:AM17)</f>
        <v>#REF!</v>
      </c>
      <c r="AN18" s="28" t="e">
        <f>SUM(AN8:AN17)</f>
        <v>#REF!</v>
      </c>
      <c r="AO18" s="25" t="e">
        <f t="shared" si="23"/>
        <v>#REF!</v>
      </c>
      <c r="AP18" s="114"/>
      <c r="AQ18" s="114"/>
      <c r="AR18" s="114"/>
      <c r="AS18" s="114">
        <f>SUM(AS8:AS17)</f>
        <v>0</v>
      </c>
      <c r="AT18" s="95"/>
    </row>
    <row r="19" spans="1:46" hidden="1">
      <c r="B19" s="3" t="s">
        <v>25</v>
      </c>
      <c r="C19" s="2" t="s">
        <v>26</v>
      </c>
      <c r="D19" s="2"/>
      <c r="E19" s="2" t="s">
        <v>27</v>
      </c>
      <c r="F19" s="2" t="s">
        <v>28</v>
      </c>
      <c r="G19" s="2"/>
      <c r="H19" s="4" t="s">
        <v>19</v>
      </c>
      <c r="I19" s="3" t="s">
        <v>25</v>
      </c>
      <c r="J19" s="2" t="s">
        <v>26</v>
      </c>
      <c r="K19" s="2" t="s">
        <v>29</v>
      </c>
      <c r="L19" s="2"/>
      <c r="M19" s="2" t="s">
        <v>27</v>
      </c>
      <c r="N19" s="2" t="s">
        <v>28</v>
      </c>
      <c r="O19" s="2"/>
      <c r="P19" s="4" t="s">
        <v>19</v>
      </c>
      <c r="Q19" s="3" t="s">
        <v>25</v>
      </c>
      <c r="R19" s="2" t="s">
        <v>26</v>
      </c>
      <c r="S19" s="2" t="s">
        <v>29</v>
      </c>
      <c r="T19" s="2"/>
      <c r="U19" s="2" t="s">
        <v>27</v>
      </c>
      <c r="V19" s="2" t="s">
        <v>28</v>
      </c>
      <c r="W19" s="2"/>
      <c r="X19" s="4" t="s">
        <v>19</v>
      </c>
      <c r="Y19" s="3" t="s">
        <v>25</v>
      </c>
      <c r="Z19" s="2" t="s">
        <v>26</v>
      </c>
      <c r="AA19" s="2" t="s">
        <v>29</v>
      </c>
      <c r="AB19" s="2"/>
      <c r="AC19" s="2" t="s">
        <v>27</v>
      </c>
      <c r="AD19" s="2" t="s">
        <v>28</v>
      </c>
      <c r="AE19" s="2"/>
      <c r="AF19" s="4" t="s">
        <v>19</v>
      </c>
      <c r="AG19" s="3" t="s">
        <v>25</v>
      </c>
      <c r="AH19" s="2" t="s">
        <v>26</v>
      </c>
      <c r="AI19" s="2" t="s">
        <v>29</v>
      </c>
      <c r="AJ19" s="2"/>
      <c r="AK19" s="2" t="s">
        <v>27</v>
      </c>
      <c r="AL19" s="2" t="s">
        <v>28</v>
      </c>
      <c r="AM19" s="2"/>
      <c r="AN19" s="4" t="s">
        <v>19</v>
      </c>
      <c r="AO19" s="2" t="s">
        <v>19</v>
      </c>
      <c r="AP19" s="114"/>
      <c r="AQ19" s="114"/>
      <c r="AR19" s="114"/>
      <c r="AS19" s="114"/>
      <c r="AT19" s="95"/>
    </row>
    <row r="20" spans="1:46" hidden="1">
      <c r="B20" s="15" t="s">
        <v>30</v>
      </c>
      <c r="C20" s="29" t="s">
        <v>26</v>
      </c>
      <c r="D20" s="6"/>
      <c r="E20" s="6">
        <v>0</v>
      </c>
      <c r="F20" s="6" t="s">
        <v>31</v>
      </c>
      <c r="H20" s="21">
        <v>0</v>
      </c>
      <c r="I20" s="22" t="str">
        <f t="shared" ref="I20:J26" si="31">B20</f>
        <v>Name</v>
      </c>
      <c r="J20" s="1" t="str">
        <f t="shared" si="31"/>
        <v>Service</v>
      </c>
      <c r="K20" s="31" t="e">
        <f>#REF!</f>
        <v>#REF!</v>
      </c>
      <c r="L20" s="6"/>
      <c r="M20" s="6">
        <v>0</v>
      </c>
      <c r="N20" s="5" t="str">
        <f t="shared" ref="N20:N26" si="32">F20</f>
        <v>Hours/Days</v>
      </c>
      <c r="P20" s="21" t="e">
        <f t="shared" ref="P20:P26" si="33">M20*K20</f>
        <v>#REF!</v>
      </c>
      <c r="Q20" s="22" t="str">
        <f t="shared" ref="Q20:S26" si="34">I20</f>
        <v>Name</v>
      </c>
      <c r="R20" s="1" t="str">
        <f t="shared" si="34"/>
        <v>Service</v>
      </c>
      <c r="S20" s="31" t="e">
        <f t="shared" si="34"/>
        <v>#REF!</v>
      </c>
      <c r="T20" s="6"/>
      <c r="U20" s="6">
        <v>0</v>
      </c>
      <c r="V20" s="5" t="str">
        <f t="shared" ref="V20:V26" si="35">N20</f>
        <v>Hours/Days</v>
      </c>
      <c r="X20" s="21" t="e">
        <f t="shared" ref="X20:X26" si="36">U20*S20</f>
        <v>#REF!</v>
      </c>
      <c r="Y20" s="22" t="str">
        <f t="shared" ref="Y20:AA26" si="37">Q20</f>
        <v>Name</v>
      </c>
      <c r="Z20" s="1" t="str">
        <f t="shared" si="37"/>
        <v>Service</v>
      </c>
      <c r="AA20" s="31" t="e">
        <f t="shared" si="37"/>
        <v>#REF!</v>
      </c>
      <c r="AB20" s="6"/>
      <c r="AC20" s="6">
        <v>0</v>
      </c>
      <c r="AD20" s="5" t="str">
        <f t="shared" ref="AD20:AD26" si="38">V20</f>
        <v>Hours/Days</v>
      </c>
      <c r="AF20" s="21" t="e">
        <f t="shared" ref="AF20:AF26" si="39">AC20*AA20</f>
        <v>#REF!</v>
      </c>
      <c r="AG20" s="22" t="str">
        <f t="shared" ref="AG20:AI26" si="40">Y20</f>
        <v>Name</v>
      </c>
      <c r="AH20" s="1" t="str">
        <f t="shared" si="40"/>
        <v>Service</v>
      </c>
      <c r="AI20" s="31" t="e">
        <f t="shared" si="40"/>
        <v>#REF!</v>
      </c>
      <c r="AJ20" s="6"/>
      <c r="AK20" s="6">
        <v>0</v>
      </c>
      <c r="AL20" s="5" t="str">
        <f t="shared" ref="AL20:AL26" si="41">AD20</f>
        <v>Hours/Days</v>
      </c>
      <c r="AN20" s="21" t="e">
        <f t="shared" ref="AN20:AN26" si="42">AK20*AI20</f>
        <v>#REF!</v>
      </c>
      <c r="AO20" s="19" t="e">
        <f t="shared" ref="AO20:AO27" si="43">AN20+AF20+X20+P20+H20</f>
        <v>#REF!</v>
      </c>
      <c r="AP20" s="114"/>
      <c r="AQ20" s="114"/>
      <c r="AR20" s="114">
        <f t="shared" ref="AR20:AR81" si="44">AP20+AQ20</f>
        <v>0</v>
      </c>
      <c r="AS20" s="114">
        <f t="shared" ref="AS20:AS81" si="45">H20-AR20</f>
        <v>0</v>
      </c>
      <c r="AT20" s="95"/>
    </row>
    <row r="21" spans="1:46" hidden="1">
      <c r="B21" s="15" t="s">
        <v>30</v>
      </c>
      <c r="C21" s="29" t="s">
        <v>26</v>
      </c>
      <c r="D21" s="6"/>
      <c r="E21" s="6">
        <v>0</v>
      </c>
      <c r="F21" s="6" t="s">
        <v>31</v>
      </c>
      <c r="G21" s="119"/>
      <c r="H21" s="21">
        <v>0</v>
      </c>
      <c r="I21" s="22" t="str">
        <f t="shared" si="31"/>
        <v>Name</v>
      </c>
      <c r="J21" s="1" t="str">
        <f t="shared" si="31"/>
        <v>Service</v>
      </c>
      <c r="K21" s="31" t="e">
        <f>#REF!</f>
        <v>#REF!</v>
      </c>
      <c r="L21" s="6"/>
      <c r="M21" s="6">
        <v>0</v>
      </c>
      <c r="N21" s="5" t="str">
        <f t="shared" si="32"/>
        <v>Hours/Days</v>
      </c>
      <c r="P21" s="21" t="e">
        <f t="shared" si="33"/>
        <v>#REF!</v>
      </c>
      <c r="Q21" s="22" t="str">
        <f t="shared" si="34"/>
        <v>Name</v>
      </c>
      <c r="R21" s="1" t="str">
        <f t="shared" si="34"/>
        <v>Service</v>
      </c>
      <c r="S21" s="31" t="e">
        <f t="shared" si="34"/>
        <v>#REF!</v>
      </c>
      <c r="T21" s="6"/>
      <c r="U21" s="6">
        <v>0</v>
      </c>
      <c r="V21" s="5" t="str">
        <f t="shared" si="35"/>
        <v>Hours/Days</v>
      </c>
      <c r="X21" s="21" t="e">
        <f t="shared" si="36"/>
        <v>#REF!</v>
      </c>
      <c r="Y21" s="22" t="str">
        <f t="shared" si="37"/>
        <v>Name</v>
      </c>
      <c r="Z21" s="1" t="str">
        <f t="shared" si="37"/>
        <v>Service</v>
      </c>
      <c r="AA21" s="31" t="e">
        <f t="shared" si="37"/>
        <v>#REF!</v>
      </c>
      <c r="AB21" s="6"/>
      <c r="AC21" s="6">
        <v>0</v>
      </c>
      <c r="AD21" s="5" t="str">
        <f t="shared" si="38"/>
        <v>Hours/Days</v>
      </c>
      <c r="AF21" s="21" t="e">
        <f t="shared" si="39"/>
        <v>#REF!</v>
      </c>
      <c r="AG21" s="22" t="str">
        <f t="shared" si="40"/>
        <v>Name</v>
      </c>
      <c r="AH21" s="1" t="str">
        <f t="shared" si="40"/>
        <v>Service</v>
      </c>
      <c r="AI21" s="31" t="e">
        <f t="shared" si="40"/>
        <v>#REF!</v>
      </c>
      <c r="AJ21" s="6"/>
      <c r="AK21" s="6">
        <v>0</v>
      </c>
      <c r="AL21" s="5" t="str">
        <f t="shared" si="41"/>
        <v>Hours/Days</v>
      </c>
      <c r="AN21" s="21" t="e">
        <f t="shared" si="42"/>
        <v>#REF!</v>
      </c>
      <c r="AO21" s="19" t="e">
        <f t="shared" si="43"/>
        <v>#REF!</v>
      </c>
      <c r="AP21" s="114"/>
      <c r="AQ21" s="114"/>
      <c r="AR21" s="114">
        <f t="shared" si="44"/>
        <v>0</v>
      </c>
      <c r="AS21" s="114">
        <f t="shared" si="45"/>
        <v>0</v>
      </c>
      <c r="AT21" s="95"/>
    </row>
    <row r="22" spans="1:46" hidden="1">
      <c r="B22" s="15" t="s">
        <v>30</v>
      </c>
      <c r="C22" s="29" t="s">
        <v>26</v>
      </c>
      <c r="D22" s="6"/>
      <c r="E22" s="6">
        <v>0</v>
      </c>
      <c r="F22" s="6" t="s">
        <v>31</v>
      </c>
      <c r="H22" s="21">
        <v>0</v>
      </c>
      <c r="I22" s="22" t="str">
        <f t="shared" si="31"/>
        <v>Name</v>
      </c>
      <c r="J22" s="1" t="str">
        <f t="shared" si="31"/>
        <v>Service</v>
      </c>
      <c r="K22" s="31" t="e">
        <f>#REF!</f>
        <v>#REF!</v>
      </c>
      <c r="L22" s="6"/>
      <c r="M22" s="6">
        <v>0</v>
      </c>
      <c r="N22" s="5" t="str">
        <f t="shared" si="32"/>
        <v>Hours/Days</v>
      </c>
      <c r="P22" s="21" t="e">
        <f t="shared" si="33"/>
        <v>#REF!</v>
      </c>
      <c r="Q22" s="22" t="str">
        <f t="shared" si="34"/>
        <v>Name</v>
      </c>
      <c r="R22" s="1" t="str">
        <f t="shared" si="34"/>
        <v>Service</v>
      </c>
      <c r="S22" s="31" t="e">
        <f t="shared" si="34"/>
        <v>#REF!</v>
      </c>
      <c r="T22" s="6"/>
      <c r="U22" s="6">
        <v>0</v>
      </c>
      <c r="V22" s="5" t="str">
        <f t="shared" si="35"/>
        <v>Hours/Days</v>
      </c>
      <c r="X22" s="21" t="e">
        <f t="shared" si="36"/>
        <v>#REF!</v>
      </c>
      <c r="Y22" s="22" t="str">
        <f t="shared" si="37"/>
        <v>Name</v>
      </c>
      <c r="Z22" s="1" t="str">
        <f t="shared" si="37"/>
        <v>Service</v>
      </c>
      <c r="AA22" s="31" t="e">
        <f t="shared" si="37"/>
        <v>#REF!</v>
      </c>
      <c r="AB22" s="6"/>
      <c r="AC22" s="6">
        <v>0</v>
      </c>
      <c r="AD22" s="5" t="str">
        <f t="shared" si="38"/>
        <v>Hours/Days</v>
      </c>
      <c r="AF22" s="21" t="e">
        <f t="shared" si="39"/>
        <v>#REF!</v>
      </c>
      <c r="AG22" s="22" t="str">
        <f t="shared" si="40"/>
        <v>Name</v>
      </c>
      <c r="AH22" s="1" t="str">
        <f t="shared" si="40"/>
        <v>Service</v>
      </c>
      <c r="AI22" s="31" t="e">
        <f t="shared" si="40"/>
        <v>#REF!</v>
      </c>
      <c r="AJ22" s="6"/>
      <c r="AK22" s="6">
        <v>0</v>
      </c>
      <c r="AL22" s="5" t="str">
        <f t="shared" si="41"/>
        <v>Hours/Days</v>
      </c>
      <c r="AN22" s="21" t="e">
        <f t="shared" si="42"/>
        <v>#REF!</v>
      </c>
      <c r="AO22" s="19" t="e">
        <f t="shared" si="43"/>
        <v>#REF!</v>
      </c>
      <c r="AP22" s="114"/>
      <c r="AQ22" s="114"/>
      <c r="AR22" s="114">
        <f t="shared" si="44"/>
        <v>0</v>
      </c>
      <c r="AS22" s="114">
        <f t="shared" si="45"/>
        <v>0</v>
      </c>
      <c r="AT22" s="95"/>
    </row>
    <row r="23" spans="1:46" hidden="1">
      <c r="B23" s="15" t="s">
        <v>30</v>
      </c>
      <c r="C23" s="29" t="s">
        <v>26</v>
      </c>
      <c r="D23" s="6"/>
      <c r="E23" s="6">
        <v>0</v>
      </c>
      <c r="F23" s="6" t="s">
        <v>31</v>
      </c>
      <c r="H23" s="21" t="e">
        <f>E23*#REF!</f>
        <v>#REF!</v>
      </c>
      <c r="I23" s="22" t="str">
        <f t="shared" si="31"/>
        <v>Name</v>
      </c>
      <c r="J23" s="1" t="str">
        <f t="shared" si="31"/>
        <v>Service</v>
      </c>
      <c r="K23" s="31" t="e">
        <f>#REF!</f>
        <v>#REF!</v>
      </c>
      <c r="L23" s="6"/>
      <c r="M23" s="6">
        <v>0</v>
      </c>
      <c r="N23" s="5" t="str">
        <f t="shared" si="32"/>
        <v>Hours/Days</v>
      </c>
      <c r="P23" s="21" t="e">
        <f t="shared" si="33"/>
        <v>#REF!</v>
      </c>
      <c r="Q23" s="22" t="str">
        <f t="shared" si="34"/>
        <v>Name</v>
      </c>
      <c r="R23" s="1" t="str">
        <f t="shared" si="34"/>
        <v>Service</v>
      </c>
      <c r="S23" s="31" t="e">
        <f t="shared" si="34"/>
        <v>#REF!</v>
      </c>
      <c r="T23" s="6"/>
      <c r="U23" s="6">
        <v>0</v>
      </c>
      <c r="V23" s="5" t="str">
        <f t="shared" si="35"/>
        <v>Hours/Days</v>
      </c>
      <c r="X23" s="21" t="e">
        <f t="shared" si="36"/>
        <v>#REF!</v>
      </c>
      <c r="Y23" s="22" t="str">
        <f t="shared" si="37"/>
        <v>Name</v>
      </c>
      <c r="Z23" s="1" t="str">
        <f t="shared" si="37"/>
        <v>Service</v>
      </c>
      <c r="AA23" s="31" t="e">
        <f t="shared" si="37"/>
        <v>#REF!</v>
      </c>
      <c r="AB23" s="6"/>
      <c r="AC23" s="6">
        <v>0</v>
      </c>
      <c r="AD23" s="5" t="str">
        <f t="shared" si="38"/>
        <v>Hours/Days</v>
      </c>
      <c r="AF23" s="21" t="e">
        <f t="shared" si="39"/>
        <v>#REF!</v>
      </c>
      <c r="AG23" s="22" t="str">
        <f t="shared" si="40"/>
        <v>Name</v>
      </c>
      <c r="AH23" s="1" t="str">
        <f t="shared" si="40"/>
        <v>Service</v>
      </c>
      <c r="AI23" s="31" t="e">
        <f t="shared" si="40"/>
        <v>#REF!</v>
      </c>
      <c r="AJ23" s="6"/>
      <c r="AK23" s="6">
        <v>0</v>
      </c>
      <c r="AL23" s="5" t="str">
        <f t="shared" si="41"/>
        <v>Hours/Days</v>
      </c>
      <c r="AN23" s="21" t="e">
        <f t="shared" si="42"/>
        <v>#REF!</v>
      </c>
      <c r="AO23" s="19" t="e">
        <f t="shared" si="43"/>
        <v>#REF!</v>
      </c>
      <c r="AP23" s="114"/>
      <c r="AQ23" s="114"/>
      <c r="AR23" s="114">
        <f t="shared" si="44"/>
        <v>0</v>
      </c>
      <c r="AS23" s="114" t="e">
        <f t="shared" si="45"/>
        <v>#REF!</v>
      </c>
      <c r="AT23" s="95"/>
    </row>
    <row r="24" spans="1:46" hidden="1">
      <c r="B24" s="15" t="s">
        <v>30</v>
      </c>
      <c r="C24" s="29" t="s">
        <v>26</v>
      </c>
      <c r="D24" s="6"/>
      <c r="E24" s="6">
        <v>0</v>
      </c>
      <c r="F24" s="6" t="s">
        <v>31</v>
      </c>
      <c r="H24" s="21" t="e">
        <f>E24*#REF!</f>
        <v>#REF!</v>
      </c>
      <c r="I24" s="22" t="str">
        <f t="shared" si="31"/>
        <v>Name</v>
      </c>
      <c r="J24" s="1" t="str">
        <f t="shared" si="31"/>
        <v>Service</v>
      </c>
      <c r="K24" s="31" t="e">
        <f>#REF!</f>
        <v>#REF!</v>
      </c>
      <c r="L24" s="6"/>
      <c r="M24" s="6">
        <v>0</v>
      </c>
      <c r="N24" s="5" t="str">
        <f t="shared" si="32"/>
        <v>Hours/Days</v>
      </c>
      <c r="P24" s="21" t="e">
        <f t="shared" si="33"/>
        <v>#REF!</v>
      </c>
      <c r="Q24" s="22" t="str">
        <f t="shared" si="34"/>
        <v>Name</v>
      </c>
      <c r="R24" s="1" t="str">
        <f t="shared" si="34"/>
        <v>Service</v>
      </c>
      <c r="S24" s="31" t="e">
        <f t="shared" si="34"/>
        <v>#REF!</v>
      </c>
      <c r="T24" s="6"/>
      <c r="U24" s="6">
        <v>0</v>
      </c>
      <c r="V24" s="5" t="str">
        <f t="shared" si="35"/>
        <v>Hours/Days</v>
      </c>
      <c r="X24" s="21" t="e">
        <f t="shared" si="36"/>
        <v>#REF!</v>
      </c>
      <c r="Y24" s="22" t="str">
        <f t="shared" si="37"/>
        <v>Name</v>
      </c>
      <c r="Z24" s="1" t="str">
        <f t="shared" si="37"/>
        <v>Service</v>
      </c>
      <c r="AA24" s="31" t="e">
        <f t="shared" si="37"/>
        <v>#REF!</v>
      </c>
      <c r="AB24" s="6"/>
      <c r="AC24" s="6">
        <v>0</v>
      </c>
      <c r="AD24" s="5" t="str">
        <f t="shared" si="38"/>
        <v>Hours/Days</v>
      </c>
      <c r="AF24" s="21" t="e">
        <f t="shared" si="39"/>
        <v>#REF!</v>
      </c>
      <c r="AG24" s="22" t="str">
        <f t="shared" si="40"/>
        <v>Name</v>
      </c>
      <c r="AH24" s="1" t="str">
        <f t="shared" si="40"/>
        <v>Service</v>
      </c>
      <c r="AI24" s="31" t="e">
        <f t="shared" si="40"/>
        <v>#REF!</v>
      </c>
      <c r="AJ24" s="6"/>
      <c r="AK24" s="6">
        <v>0</v>
      </c>
      <c r="AL24" s="5" t="str">
        <f t="shared" si="41"/>
        <v>Hours/Days</v>
      </c>
      <c r="AN24" s="21" t="e">
        <f t="shared" si="42"/>
        <v>#REF!</v>
      </c>
      <c r="AO24" s="19" t="e">
        <f t="shared" si="43"/>
        <v>#REF!</v>
      </c>
      <c r="AP24" s="114"/>
      <c r="AQ24" s="114"/>
      <c r="AR24" s="114">
        <f t="shared" si="44"/>
        <v>0</v>
      </c>
      <c r="AS24" s="114" t="e">
        <f t="shared" si="45"/>
        <v>#REF!</v>
      </c>
      <c r="AT24" s="95"/>
    </row>
    <row r="25" spans="1:46" hidden="1">
      <c r="B25" s="15" t="s">
        <v>30</v>
      </c>
      <c r="C25" s="29" t="s">
        <v>26</v>
      </c>
      <c r="D25" s="6"/>
      <c r="E25" s="6">
        <v>0</v>
      </c>
      <c r="F25" s="6" t="s">
        <v>31</v>
      </c>
      <c r="H25" s="21" t="e">
        <f>E25*#REF!</f>
        <v>#REF!</v>
      </c>
      <c r="I25" s="22" t="str">
        <f t="shared" si="31"/>
        <v>Name</v>
      </c>
      <c r="J25" s="1" t="str">
        <f t="shared" si="31"/>
        <v>Service</v>
      </c>
      <c r="K25" s="31" t="e">
        <f>#REF!</f>
        <v>#REF!</v>
      </c>
      <c r="L25" s="6"/>
      <c r="M25" s="6">
        <v>0</v>
      </c>
      <c r="N25" s="5" t="str">
        <f t="shared" si="32"/>
        <v>Hours/Days</v>
      </c>
      <c r="P25" s="21" t="e">
        <f t="shared" si="33"/>
        <v>#REF!</v>
      </c>
      <c r="Q25" s="22" t="str">
        <f t="shared" si="34"/>
        <v>Name</v>
      </c>
      <c r="R25" s="1" t="str">
        <f t="shared" si="34"/>
        <v>Service</v>
      </c>
      <c r="S25" s="31" t="e">
        <f t="shared" si="34"/>
        <v>#REF!</v>
      </c>
      <c r="T25" s="6"/>
      <c r="U25" s="6">
        <v>0</v>
      </c>
      <c r="V25" s="5" t="str">
        <f t="shared" si="35"/>
        <v>Hours/Days</v>
      </c>
      <c r="X25" s="21" t="e">
        <f t="shared" si="36"/>
        <v>#REF!</v>
      </c>
      <c r="Y25" s="22" t="str">
        <f t="shared" si="37"/>
        <v>Name</v>
      </c>
      <c r="Z25" s="1" t="str">
        <f t="shared" si="37"/>
        <v>Service</v>
      </c>
      <c r="AA25" s="31" t="e">
        <f t="shared" si="37"/>
        <v>#REF!</v>
      </c>
      <c r="AB25" s="6"/>
      <c r="AC25" s="6">
        <v>0</v>
      </c>
      <c r="AD25" s="5" t="str">
        <f t="shared" si="38"/>
        <v>Hours/Days</v>
      </c>
      <c r="AF25" s="21" t="e">
        <f t="shared" si="39"/>
        <v>#REF!</v>
      </c>
      <c r="AG25" s="22" t="str">
        <f t="shared" si="40"/>
        <v>Name</v>
      </c>
      <c r="AH25" s="1" t="str">
        <f t="shared" si="40"/>
        <v>Service</v>
      </c>
      <c r="AI25" s="31" t="e">
        <f t="shared" si="40"/>
        <v>#REF!</v>
      </c>
      <c r="AJ25" s="6"/>
      <c r="AK25" s="6">
        <v>0</v>
      </c>
      <c r="AL25" s="5" t="str">
        <f t="shared" si="41"/>
        <v>Hours/Days</v>
      </c>
      <c r="AN25" s="21" t="e">
        <f t="shared" si="42"/>
        <v>#REF!</v>
      </c>
      <c r="AO25" s="19" t="e">
        <f t="shared" si="43"/>
        <v>#REF!</v>
      </c>
      <c r="AP25" s="114"/>
      <c r="AQ25" s="114"/>
      <c r="AR25" s="114">
        <f t="shared" si="44"/>
        <v>0</v>
      </c>
      <c r="AS25" s="114" t="e">
        <f t="shared" si="45"/>
        <v>#REF!</v>
      </c>
      <c r="AT25" s="95"/>
    </row>
    <row r="26" spans="1:46" hidden="1">
      <c r="B26" s="15" t="s">
        <v>30</v>
      </c>
      <c r="C26" s="29" t="s">
        <v>26</v>
      </c>
      <c r="D26" s="6"/>
      <c r="E26" s="6">
        <v>0</v>
      </c>
      <c r="F26" s="6" t="s">
        <v>31</v>
      </c>
      <c r="H26" s="21" t="e">
        <f>E26*#REF!</f>
        <v>#REF!</v>
      </c>
      <c r="I26" s="22" t="str">
        <f t="shared" si="31"/>
        <v>Name</v>
      </c>
      <c r="J26" s="1" t="str">
        <f t="shared" si="31"/>
        <v>Service</v>
      </c>
      <c r="K26" s="31" t="e">
        <f>#REF!</f>
        <v>#REF!</v>
      </c>
      <c r="L26" s="6"/>
      <c r="M26" s="6">
        <v>0</v>
      </c>
      <c r="N26" s="5" t="str">
        <f t="shared" si="32"/>
        <v>Hours/Days</v>
      </c>
      <c r="P26" s="21" t="e">
        <f t="shared" si="33"/>
        <v>#REF!</v>
      </c>
      <c r="Q26" s="22" t="str">
        <f t="shared" si="34"/>
        <v>Name</v>
      </c>
      <c r="R26" s="1" t="str">
        <f t="shared" si="34"/>
        <v>Service</v>
      </c>
      <c r="S26" s="31" t="e">
        <f t="shared" si="34"/>
        <v>#REF!</v>
      </c>
      <c r="T26" s="6"/>
      <c r="U26" s="6">
        <v>0</v>
      </c>
      <c r="V26" s="5" t="str">
        <f t="shared" si="35"/>
        <v>Hours/Days</v>
      </c>
      <c r="X26" s="21" t="e">
        <f t="shared" si="36"/>
        <v>#REF!</v>
      </c>
      <c r="Y26" s="22" t="str">
        <f t="shared" si="37"/>
        <v>Name</v>
      </c>
      <c r="Z26" s="1" t="str">
        <f t="shared" si="37"/>
        <v>Service</v>
      </c>
      <c r="AA26" s="31" t="e">
        <f t="shared" si="37"/>
        <v>#REF!</v>
      </c>
      <c r="AB26" s="6"/>
      <c r="AC26" s="6">
        <v>0</v>
      </c>
      <c r="AD26" s="5" t="str">
        <f t="shared" si="38"/>
        <v>Hours/Days</v>
      </c>
      <c r="AF26" s="21" t="e">
        <f t="shared" si="39"/>
        <v>#REF!</v>
      </c>
      <c r="AG26" s="22" t="str">
        <f t="shared" si="40"/>
        <v>Name</v>
      </c>
      <c r="AH26" s="1" t="str">
        <f t="shared" si="40"/>
        <v>Service</v>
      </c>
      <c r="AI26" s="31" t="e">
        <f t="shared" si="40"/>
        <v>#REF!</v>
      </c>
      <c r="AJ26" s="6"/>
      <c r="AK26" s="6">
        <v>0</v>
      </c>
      <c r="AL26" s="5" t="str">
        <f t="shared" si="41"/>
        <v>Hours/Days</v>
      </c>
      <c r="AN26" s="21" t="e">
        <f t="shared" si="42"/>
        <v>#REF!</v>
      </c>
      <c r="AO26" s="19" t="e">
        <f t="shared" si="43"/>
        <v>#REF!</v>
      </c>
      <c r="AP26" s="114"/>
      <c r="AQ26" s="114"/>
      <c r="AR26" s="114">
        <f t="shared" si="44"/>
        <v>0</v>
      </c>
      <c r="AS26" s="114" t="e">
        <f t="shared" si="45"/>
        <v>#REF!</v>
      </c>
      <c r="AT26" s="95"/>
    </row>
    <row r="27" spans="1:46" hidden="1">
      <c r="B27" s="24" t="s">
        <v>32</v>
      </c>
      <c r="C27" s="25"/>
      <c r="D27" s="26"/>
      <c r="E27" s="25"/>
      <c r="F27" s="27"/>
      <c r="G27" s="25"/>
      <c r="H27" s="28" t="e">
        <f>SUM(H20:H26)</f>
        <v>#REF!</v>
      </c>
      <c r="I27" s="24" t="s">
        <v>32</v>
      </c>
      <c r="J27" s="25"/>
      <c r="K27" s="26"/>
      <c r="L27" s="26"/>
      <c r="M27" s="25"/>
      <c r="N27" s="27"/>
      <c r="O27" s="25"/>
      <c r="P27" s="28" t="e">
        <f>SUM(P20:P26)</f>
        <v>#REF!</v>
      </c>
      <c r="Q27" s="24" t="s">
        <v>32</v>
      </c>
      <c r="R27" s="25"/>
      <c r="S27" s="26"/>
      <c r="T27" s="26"/>
      <c r="U27" s="25"/>
      <c r="V27" s="27"/>
      <c r="W27" s="25"/>
      <c r="X27" s="28" t="e">
        <f>SUM(X20:X26)</f>
        <v>#REF!</v>
      </c>
      <c r="Y27" s="24" t="s">
        <v>32</v>
      </c>
      <c r="Z27" s="25"/>
      <c r="AA27" s="26"/>
      <c r="AB27" s="26"/>
      <c r="AC27" s="25"/>
      <c r="AD27" s="27"/>
      <c r="AE27" s="25"/>
      <c r="AF27" s="28" t="e">
        <f>SUM(AF20:AF26)</f>
        <v>#REF!</v>
      </c>
      <c r="AG27" s="24" t="s">
        <v>32</v>
      </c>
      <c r="AH27" s="25"/>
      <c r="AI27" s="26"/>
      <c r="AJ27" s="26"/>
      <c r="AK27" s="25"/>
      <c r="AL27" s="27"/>
      <c r="AM27" s="25"/>
      <c r="AN27" s="28" t="e">
        <f>SUM(AN20:AN26)</f>
        <v>#REF!</v>
      </c>
      <c r="AO27" s="25" t="e">
        <f t="shared" si="43"/>
        <v>#REF!</v>
      </c>
      <c r="AP27" s="114"/>
      <c r="AQ27" s="114"/>
      <c r="AR27" s="114"/>
      <c r="AS27" s="114"/>
      <c r="AT27" s="95"/>
    </row>
    <row r="28" spans="1:46" hidden="1">
      <c r="B28" s="3" t="s">
        <v>33</v>
      </c>
      <c r="C28" s="32"/>
      <c r="D28" s="2"/>
      <c r="E28" s="2" t="s">
        <v>34</v>
      </c>
      <c r="F28" s="2"/>
      <c r="G28" s="32"/>
      <c r="H28" s="4" t="s">
        <v>19</v>
      </c>
      <c r="I28" s="3" t="s">
        <v>33</v>
      </c>
      <c r="J28" s="32"/>
      <c r="K28" s="2" t="s">
        <v>29</v>
      </c>
      <c r="L28" s="2"/>
      <c r="M28" s="2" t="s">
        <v>34</v>
      </c>
      <c r="N28" s="2"/>
      <c r="O28" s="32"/>
      <c r="P28" s="4" t="s">
        <v>19</v>
      </c>
      <c r="Q28" s="3" t="s">
        <v>33</v>
      </c>
      <c r="R28" s="32"/>
      <c r="S28" s="2" t="s">
        <v>29</v>
      </c>
      <c r="T28" s="2"/>
      <c r="U28" s="2" t="s">
        <v>34</v>
      </c>
      <c r="V28" s="2"/>
      <c r="W28" s="32"/>
      <c r="X28" s="4" t="s">
        <v>19</v>
      </c>
      <c r="Y28" s="3" t="s">
        <v>33</v>
      </c>
      <c r="Z28" s="32"/>
      <c r="AA28" s="2" t="s">
        <v>29</v>
      </c>
      <c r="AB28" s="2"/>
      <c r="AC28" s="2" t="s">
        <v>34</v>
      </c>
      <c r="AD28" s="2"/>
      <c r="AE28" s="32"/>
      <c r="AF28" s="4" t="s">
        <v>19</v>
      </c>
      <c r="AG28" s="3" t="s">
        <v>33</v>
      </c>
      <c r="AH28" s="32"/>
      <c r="AI28" s="2" t="s">
        <v>29</v>
      </c>
      <c r="AJ28" s="2"/>
      <c r="AK28" s="2" t="s">
        <v>34</v>
      </c>
      <c r="AL28" s="2"/>
      <c r="AM28" s="32"/>
      <c r="AN28" s="4" t="s">
        <v>19</v>
      </c>
      <c r="AO28" s="2" t="s">
        <v>19</v>
      </c>
      <c r="AP28" s="114"/>
      <c r="AQ28" s="114"/>
      <c r="AR28" s="114"/>
      <c r="AS28" s="114"/>
      <c r="AT28" s="95"/>
    </row>
    <row r="29" spans="1:46" hidden="1">
      <c r="B29" s="15"/>
      <c r="D29" s="6"/>
      <c r="E29" s="6"/>
      <c r="H29" s="21" t="e">
        <f>E29*#REF!</f>
        <v>#REF!</v>
      </c>
      <c r="I29" s="22">
        <f t="shared" ref="I29:I34" si="46">B29</f>
        <v>0</v>
      </c>
      <c r="K29" s="31" t="e">
        <f>#REF!</f>
        <v>#REF!</v>
      </c>
      <c r="L29" s="6"/>
      <c r="M29" s="6">
        <v>0</v>
      </c>
      <c r="N29" s="5"/>
      <c r="P29" s="21" t="e">
        <f t="shared" ref="P29:P34" si="47">M29*K29</f>
        <v>#REF!</v>
      </c>
      <c r="Q29" s="22">
        <f t="shared" ref="Q29:Q34" si="48">I29</f>
        <v>0</v>
      </c>
      <c r="S29" s="31" t="e">
        <f t="shared" ref="S29:S34" si="49">K29</f>
        <v>#REF!</v>
      </c>
      <c r="T29" s="6"/>
      <c r="U29" s="6">
        <v>0</v>
      </c>
      <c r="V29" s="5"/>
      <c r="X29" s="21" t="e">
        <f t="shared" ref="X29:X34" si="50">U29*S29</f>
        <v>#REF!</v>
      </c>
      <c r="Y29" s="22">
        <f t="shared" ref="Y29:Y34" si="51">Q29</f>
        <v>0</v>
      </c>
      <c r="AA29" s="31" t="e">
        <f t="shared" ref="AA29:AA34" si="52">S29</f>
        <v>#REF!</v>
      </c>
      <c r="AB29" s="6"/>
      <c r="AC29" s="6">
        <v>0</v>
      </c>
      <c r="AD29" s="5"/>
      <c r="AF29" s="21" t="e">
        <f t="shared" ref="AF29:AF34" si="53">AC29*AA29</f>
        <v>#REF!</v>
      </c>
      <c r="AG29" s="22">
        <f t="shared" ref="AG29:AG34" si="54">Y29</f>
        <v>0</v>
      </c>
      <c r="AI29" s="31" t="e">
        <f t="shared" ref="AI29:AI34" si="55">AA29</f>
        <v>#REF!</v>
      </c>
      <c r="AJ29" s="6"/>
      <c r="AK29" s="6">
        <v>0</v>
      </c>
      <c r="AL29" s="5"/>
      <c r="AN29" s="21" t="e">
        <f t="shared" ref="AN29:AN34" si="56">AK29*AI29</f>
        <v>#REF!</v>
      </c>
      <c r="AO29" s="19" t="e">
        <f t="shared" ref="AO29:AO35" si="57">AN29+AF29+X29+P29+H29</f>
        <v>#REF!</v>
      </c>
      <c r="AP29" s="114"/>
      <c r="AQ29" s="114"/>
      <c r="AR29" s="114">
        <f t="shared" si="44"/>
        <v>0</v>
      </c>
      <c r="AS29" s="114" t="e">
        <f t="shared" si="45"/>
        <v>#REF!</v>
      </c>
      <c r="AT29" s="95"/>
    </row>
    <row r="30" spans="1:46" hidden="1">
      <c r="B30" s="15" t="s">
        <v>35</v>
      </c>
      <c r="D30" s="6"/>
      <c r="E30" s="6">
        <v>0</v>
      </c>
      <c r="H30" s="21" t="e">
        <f>E30*#REF!</f>
        <v>#REF!</v>
      </c>
      <c r="I30" s="22" t="str">
        <f t="shared" si="46"/>
        <v>Travel Type</v>
      </c>
      <c r="K30" s="31" t="e">
        <f>#REF!</f>
        <v>#REF!</v>
      </c>
      <c r="L30" s="6"/>
      <c r="M30" s="6">
        <v>0</v>
      </c>
      <c r="N30" s="5"/>
      <c r="P30" s="21" t="e">
        <f t="shared" si="47"/>
        <v>#REF!</v>
      </c>
      <c r="Q30" s="22" t="str">
        <f t="shared" si="48"/>
        <v>Travel Type</v>
      </c>
      <c r="S30" s="31" t="e">
        <f t="shared" si="49"/>
        <v>#REF!</v>
      </c>
      <c r="T30" s="6"/>
      <c r="U30" s="6">
        <v>0</v>
      </c>
      <c r="V30" s="5"/>
      <c r="X30" s="21" t="e">
        <f t="shared" si="50"/>
        <v>#REF!</v>
      </c>
      <c r="Y30" s="22" t="str">
        <f t="shared" si="51"/>
        <v>Travel Type</v>
      </c>
      <c r="AA30" s="31" t="e">
        <f t="shared" si="52"/>
        <v>#REF!</v>
      </c>
      <c r="AB30" s="6"/>
      <c r="AC30" s="6">
        <v>0</v>
      </c>
      <c r="AD30" s="5"/>
      <c r="AF30" s="21" t="e">
        <f t="shared" si="53"/>
        <v>#REF!</v>
      </c>
      <c r="AG30" s="22" t="str">
        <f t="shared" si="54"/>
        <v>Travel Type</v>
      </c>
      <c r="AI30" s="31" t="e">
        <f t="shared" si="55"/>
        <v>#REF!</v>
      </c>
      <c r="AJ30" s="6"/>
      <c r="AK30" s="6">
        <v>0</v>
      </c>
      <c r="AL30" s="5"/>
      <c r="AN30" s="21" t="e">
        <f t="shared" si="56"/>
        <v>#REF!</v>
      </c>
      <c r="AO30" s="19" t="e">
        <f t="shared" si="57"/>
        <v>#REF!</v>
      </c>
      <c r="AP30" s="114"/>
      <c r="AQ30" s="114"/>
      <c r="AR30" s="114">
        <f t="shared" si="44"/>
        <v>0</v>
      </c>
      <c r="AS30" s="114" t="e">
        <f t="shared" si="45"/>
        <v>#REF!</v>
      </c>
      <c r="AT30" s="95"/>
    </row>
    <row r="31" spans="1:46" hidden="1">
      <c r="B31" s="15" t="s">
        <v>35</v>
      </c>
      <c r="D31" s="6"/>
      <c r="E31" s="6">
        <v>0</v>
      </c>
      <c r="H31" s="21" t="e">
        <f>E31*#REF!</f>
        <v>#REF!</v>
      </c>
      <c r="I31" s="22" t="str">
        <f t="shared" si="46"/>
        <v>Travel Type</v>
      </c>
      <c r="K31" s="31" t="e">
        <f>#REF!</f>
        <v>#REF!</v>
      </c>
      <c r="L31" s="6"/>
      <c r="M31" s="6">
        <v>0</v>
      </c>
      <c r="N31" s="5"/>
      <c r="P31" s="21" t="e">
        <f t="shared" si="47"/>
        <v>#REF!</v>
      </c>
      <c r="Q31" s="22" t="str">
        <f t="shared" si="48"/>
        <v>Travel Type</v>
      </c>
      <c r="S31" s="31" t="e">
        <f t="shared" si="49"/>
        <v>#REF!</v>
      </c>
      <c r="T31" s="6"/>
      <c r="U31" s="6">
        <v>0</v>
      </c>
      <c r="V31" s="5"/>
      <c r="X31" s="21" t="e">
        <f t="shared" si="50"/>
        <v>#REF!</v>
      </c>
      <c r="Y31" s="22" t="str">
        <f t="shared" si="51"/>
        <v>Travel Type</v>
      </c>
      <c r="AA31" s="31" t="e">
        <f t="shared" si="52"/>
        <v>#REF!</v>
      </c>
      <c r="AB31" s="6"/>
      <c r="AC31" s="6">
        <v>0</v>
      </c>
      <c r="AD31" s="5"/>
      <c r="AF31" s="21" t="e">
        <f t="shared" si="53"/>
        <v>#REF!</v>
      </c>
      <c r="AG31" s="22" t="str">
        <f t="shared" si="54"/>
        <v>Travel Type</v>
      </c>
      <c r="AI31" s="31" t="e">
        <f t="shared" si="55"/>
        <v>#REF!</v>
      </c>
      <c r="AJ31" s="6"/>
      <c r="AK31" s="6">
        <v>0</v>
      </c>
      <c r="AL31" s="5"/>
      <c r="AN31" s="21" t="e">
        <f t="shared" si="56"/>
        <v>#REF!</v>
      </c>
      <c r="AO31" s="19" t="e">
        <f t="shared" si="57"/>
        <v>#REF!</v>
      </c>
      <c r="AP31" s="114"/>
      <c r="AQ31" s="114"/>
      <c r="AR31" s="114">
        <f t="shared" si="44"/>
        <v>0</v>
      </c>
      <c r="AS31" s="114" t="e">
        <f t="shared" si="45"/>
        <v>#REF!</v>
      </c>
      <c r="AT31" s="95"/>
    </row>
    <row r="32" spans="1:46" hidden="1">
      <c r="B32" s="15" t="s">
        <v>35</v>
      </c>
      <c r="D32" s="6"/>
      <c r="E32" s="6">
        <v>0</v>
      </c>
      <c r="H32" s="21" t="e">
        <f>E32*#REF!</f>
        <v>#REF!</v>
      </c>
      <c r="I32" s="22" t="str">
        <f t="shared" si="46"/>
        <v>Travel Type</v>
      </c>
      <c r="K32" s="31" t="e">
        <f>#REF!</f>
        <v>#REF!</v>
      </c>
      <c r="L32" s="6"/>
      <c r="M32" s="6">
        <v>0</v>
      </c>
      <c r="N32" s="5"/>
      <c r="P32" s="21" t="e">
        <f t="shared" si="47"/>
        <v>#REF!</v>
      </c>
      <c r="Q32" s="22" t="str">
        <f t="shared" si="48"/>
        <v>Travel Type</v>
      </c>
      <c r="S32" s="31" t="e">
        <f t="shared" si="49"/>
        <v>#REF!</v>
      </c>
      <c r="T32" s="6"/>
      <c r="U32" s="6">
        <v>0</v>
      </c>
      <c r="V32" s="5"/>
      <c r="X32" s="21" t="e">
        <f t="shared" si="50"/>
        <v>#REF!</v>
      </c>
      <c r="Y32" s="22" t="str">
        <f t="shared" si="51"/>
        <v>Travel Type</v>
      </c>
      <c r="AA32" s="31" t="e">
        <f t="shared" si="52"/>
        <v>#REF!</v>
      </c>
      <c r="AB32" s="6"/>
      <c r="AC32" s="6">
        <v>0</v>
      </c>
      <c r="AD32" s="5"/>
      <c r="AF32" s="21" t="e">
        <f t="shared" si="53"/>
        <v>#REF!</v>
      </c>
      <c r="AG32" s="22" t="str">
        <f t="shared" si="54"/>
        <v>Travel Type</v>
      </c>
      <c r="AI32" s="31" t="e">
        <f t="shared" si="55"/>
        <v>#REF!</v>
      </c>
      <c r="AJ32" s="6"/>
      <c r="AK32" s="6">
        <v>0</v>
      </c>
      <c r="AL32" s="5"/>
      <c r="AN32" s="21" t="e">
        <f t="shared" si="56"/>
        <v>#REF!</v>
      </c>
      <c r="AO32" s="19" t="e">
        <f t="shared" si="57"/>
        <v>#REF!</v>
      </c>
      <c r="AP32" s="114"/>
      <c r="AQ32" s="114"/>
      <c r="AR32" s="114">
        <f t="shared" si="44"/>
        <v>0</v>
      </c>
      <c r="AS32" s="114" t="e">
        <f t="shared" si="45"/>
        <v>#REF!</v>
      </c>
      <c r="AT32" s="95"/>
    </row>
    <row r="33" spans="2:46" hidden="1">
      <c r="B33" s="15" t="s">
        <v>35</v>
      </c>
      <c r="D33" s="6"/>
      <c r="E33" s="6">
        <v>0</v>
      </c>
      <c r="H33" s="21" t="e">
        <f>E33*#REF!</f>
        <v>#REF!</v>
      </c>
      <c r="I33" s="22" t="str">
        <f t="shared" si="46"/>
        <v>Travel Type</v>
      </c>
      <c r="K33" s="31" t="e">
        <f>#REF!</f>
        <v>#REF!</v>
      </c>
      <c r="L33" s="6"/>
      <c r="M33" s="6">
        <v>0</v>
      </c>
      <c r="N33" s="5"/>
      <c r="P33" s="21" t="e">
        <f t="shared" si="47"/>
        <v>#REF!</v>
      </c>
      <c r="Q33" s="22" t="str">
        <f t="shared" si="48"/>
        <v>Travel Type</v>
      </c>
      <c r="S33" s="31" t="e">
        <f t="shared" si="49"/>
        <v>#REF!</v>
      </c>
      <c r="T33" s="6"/>
      <c r="U33" s="6">
        <v>0</v>
      </c>
      <c r="V33" s="5"/>
      <c r="X33" s="21" t="e">
        <f t="shared" si="50"/>
        <v>#REF!</v>
      </c>
      <c r="Y33" s="22" t="str">
        <f t="shared" si="51"/>
        <v>Travel Type</v>
      </c>
      <c r="AA33" s="31" t="e">
        <f t="shared" si="52"/>
        <v>#REF!</v>
      </c>
      <c r="AB33" s="6"/>
      <c r="AC33" s="6">
        <v>0</v>
      </c>
      <c r="AD33" s="5"/>
      <c r="AF33" s="21" t="e">
        <f t="shared" si="53"/>
        <v>#REF!</v>
      </c>
      <c r="AG33" s="22" t="str">
        <f t="shared" si="54"/>
        <v>Travel Type</v>
      </c>
      <c r="AI33" s="31" t="e">
        <f t="shared" si="55"/>
        <v>#REF!</v>
      </c>
      <c r="AJ33" s="6"/>
      <c r="AK33" s="6">
        <v>0</v>
      </c>
      <c r="AL33" s="5"/>
      <c r="AN33" s="21" t="e">
        <f t="shared" si="56"/>
        <v>#REF!</v>
      </c>
      <c r="AO33" s="19" t="e">
        <f t="shared" si="57"/>
        <v>#REF!</v>
      </c>
      <c r="AP33" s="114"/>
      <c r="AQ33" s="114"/>
      <c r="AR33" s="114">
        <f t="shared" si="44"/>
        <v>0</v>
      </c>
      <c r="AS33" s="114" t="e">
        <f t="shared" si="45"/>
        <v>#REF!</v>
      </c>
      <c r="AT33" s="95"/>
    </row>
    <row r="34" spans="2:46" hidden="1">
      <c r="B34" s="15" t="s">
        <v>35</v>
      </c>
      <c r="D34" s="6"/>
      <c r="E34" s="6">
        <v>0</v>
      </c>
      <c r="H34" s="21" t="e">
        <f>E34*#REF!</f>
        <v>#REF!</v>
      </c>
      <c r="I34" s="22" t="str">
        <f t="shared" si="46"/>
        <v>Travel Type</v>
      </c>
      <c r="K34" s="31" t="e">
        <f>#REF!</f>
        <v>#REF!</v>
      </c>
      <c r="L34" s="6"/>
      <c r="M34" s="6">
        <v>0</v>
      </c>
      <c r="N34" s="5"/>
      <c r="P34" s="21" t="e">
        <f t="shared" si="47"/>
        <v>#REF!</v>
      </c>
      <c r="Q34" s="22" t="str">
        <f t="shared" si="48"/>
        <v>Travel Type</v>
      </c>
      <c r="S34" s="31" t="e">
        <f t="shared" si="49"/>
        <v>#REF!</v>
      </c>
      <c r="T34" s="6"/>
      <c r="U34" s="6">
        <v>0</v>
      </c>
      <c r="V34" s="5"/>
      <c r="X34" s="21" t="e">
        <f t="shared" si="50"/>
        <v>#REF!</v>
      </c>
      <c r="Y34" s="22" t="str">
        <f t="shared" si="51"/>
        <v>Travel Type</v>
      </c>
      <c r="AA34" s="31" t="e">
        <f t="shared" si="52"/>
        <v>#REF!</v>
      </c>
      <c r="AB34" s="6"/>
      <c r="AC34" s="6">
        <v>0</v>
      </c>
      <c r="AD34" s="5"/>
      <c r="AF34" s="21" t="e">
        <f t="shared" si="53"/>
        <v>#REF!</v>
      </c>
      <c r="AG34" s="22" t="str">
        <f t="shared" si="54"/>
        <v>Travel Type</v>
      </c>
      <c r="AI34" s="31" t="e">
        <f t="shared" si="55"/>
        <v>#REF!</v>
      </c>
      <c r="AJ34" s="6"/>
      <c r="AK34" s="6">
        <v>0</v>
      </c>
      <c r="AL34" s="5"/>
      <c r="AN34" s="21" t="e">
        <f t="shared" si="56"/>
        <v>#REF!</v>
      </c>
      <c r="AO34" s="19" t="e">
        <f t="shared" si="57"/>
        <v>#REF!</v>
      </c>
      <c r="AP34" s="114"/>
      <c r="AQ34" s="114"/>
      <c r="AR34" s="114">
        <f t="shared" si="44"/>
        <v>0</v>
      </c>
      <c r="AS34" s="114" t="e">
        <f t="shared" si="45"/>
        <v>#REF!</v>
      </c>
      <c r="AT34" s="95"/>
    </row>
    <row r="35" spans="2:46" hidden="1">
      <c r="B35" s="24" t="s">
        <v>36</v>
      </c>
      <c r="C35" s="25"/>
      <c r="D35" s="26"/>
      <c r="E35" s="25"/>
      <c r="F35" s="27"/>
      <c r="G35" s="25"/>
      <c r="H35" s="28" t="e">
        <f>SUM(H29:H34)</f>
        <v>#REF!</v>
      </c>
      <c r="I35" s="24" t="s">
        <v>36</v>
      </c>
      <c r="J35" s="25"/>
      <c r="K35" s="26"/>
      <c r="L35" s="26"/>
      <c r="M35" s="25"/>
      <c r="N35" s="27"/>
      <c r="O35" s="25"/>
      <c r="P35" s="28" t="e">
        <f>SUM(P29:P34)</f>
        <v>#REF!</v>
      </c>
      <c r="Q35" s="24" t="s">
        <v>36</v>
      </c>
      <c r="R35" s="25"/>
      <c r="S35" s="26"/>
      <c r="T35" s="26"/>
      <c r="U35" s="25"/>
      <c r="V35" s="27"/>
      <c r="W35" s="25"/>
      <c r="X35" s="28" t="e">
        <f>SUM(X29:X34)</f>
        <v>#REF!</v>
      </c>
      <c r="Y35" s="24" t="s">
        <v>36</v>
      </c>
      <c r="Z35" s="25"/>
      <c r="AA35" s="26"/>
      <c r="AB35" s="26"/>
      <c r="AC35" s="25"/>
      <c r="AD35" s="27"/>
      <c r="AE35" s="25"/>
      <c r="AF35" s="28" t="e">
        <f>SUM(AF29:AF34)</f>
        <v>#REF!</v>
      </c>
      <c r="AG35" s="24" t="s">
        <v>36</v>
      </c>
      <c r="AH35" s="25"/>
      <c r="AI35" s="26"/>
      <c r="AJ35" s="26"/>
      <c r="AK35" s="25"/>
      <c r="AL35" s="27"/>
      <c r="AM35" s="25"/>
      <c r="AN35" s="28" t="e">
        <f>SUM(AN29:AN34)</f>
        <v>#REF!</v>
      </c>
      <c r="AO35" s="25" t="e">
        <f t="shared" si="57"/>
        <v>#REF!</v>
      </c>
      <c r="AP35" s="114"/>
      <c r="AQ35" s="114"/>
      <c r="AR35" s="114"/>
      <c r="AS35" s="114"/>
      <c r="AT35" s="95"/>
    </row>
    <row r="36" spans="2:46" hidden="1">
      <c r="B36" s="3" t="s">
        <v>37</v>
      </c>
      <c r="C36" s="32"/>
      <c r="D36" s="2"/>
      <c r="E36" s="2" t="s">
        <v>27</v>
      </c>
      <c r="F36" s="2"/>
      <c r="G36" s="32"/>
      <c r="H36" s="4" t="s">
        <v>19</v>
      </c>
      <c r="I36" s="3" t="s">
        <v>37</v>
      </c>
      <c r="J36" s="32"/>
      <c r="K36" s="2" t="s">
        <v>38</v>
      </c>
      <c r="L36" s="2"/>
      <c r="M36" s="2" t="s">
        <v>27</v>
      </c>
      <c r="N36" s="2"/>
      <c r="O36" s="32"/>
      <c r="P36" s="4" t="s">
        <v>19</v>
      </c>
      <c r="Q36" s="3" t="s">
        <v>37</v>
      </c>
      <c r="R36" s="32"/>
      <c r="S36" s="2" t="s">
        <v>38</v>
      </c>
      <c r="T36" s="2"/>
      <c r="U36" s="2" t="s">
        <v>27</v>
      </c>
      <c r="V36" s="2"/>
      <c r="W36" s="32"/>
      <c r="X36" s="4" t="s">
        <v>19</v>
      </c>
      <c r="Y36" s="3" t="s">
        <v>37</v>
      </c>
      <c r="Z36" s="32"/>
      <c r="AA36" s="2" t="s">
        <v>38</v>
      </c>
      <c r="AB36" s="2"/>
      <c r="AC36" s="2" t="s">
        <v>27</v>
      </c>
      <c r="AD36" s="2"/>
      <c r="AE36" s="32"/>
      <c r="AF36" s="4" t="s">
        <v>19</v>
      </c>
      <c r="AG36" s="3" t="s">
        <v>37</v>
      </c>
      <c r="AH36" s="32"/>
      <c r="AI36" s="2" t="s">
        <v>38</v>
      </c>
      <c r="AJ36" s="2"/>
      <c r="AK36" s="2" t="s">
        <v>27</v>
      </c>
      <c r="AL36" s="2"/>
      <c r="AM36" s="32"/>
      <c r="AN36" s="4" t="s">
        <v>19</v>
      </c>
      <c r="AO36" s="2" t="s">
        <v>19</v>
      </c>
      <c r="AP36" s="114"/>
      <c r="AQ36" s="114"/>
      <c r="AR36" s="114"/>
      <c r="AS36" s="114"/>
      <c r="AT36" s="95"/>
    </row>
    <row r="37" spans="2:46" hidden="1">
      <c r="B37" s="15" t="s">
        <v>39</v>
      </c>
      <c r="D37" s="6"/>
      <c r="E37" s="6">
        <v>0</v>
      </c>
      <c r="H37" s="21" t="e">
        <f>#REF!*E37</f>
        <v>#REF!</v>
      </c>
      <c r="I37" s="22" t="str">
        <f t="shared" ref="I37:I42" si="58">B37</f>
        <v>None</v>
      </c>
      <c r="K37" s="31" t="e">
        <f>#REF!</f>
        <v>#REF!</v>
      </c>
      <c r="L37" s="6"/>
      <c r="M37" s="6">
        <v>0</v>
      </c>
      <c r="N37" s="5"/>
      <c r="P37" s="21" t="e">
        <f t="shared" ref="P37:P42" si="59">M37*K37</f>
        <v>#REF!</v>
      </c>
      <c r="Q37" s="22" t="str">
        <f t="shared" ref="Q37:Q42" si="60">I37</f>
        <v>None</v>
      </c>
      <c r="S37" s="31" t="e">
        <f t="shared" ref="S37:S42" si="61">K37</f>
        <v>#REF!</v>
      </c>
      <c r="T37" s="6"/>
      <c r="U37" s="6">
        <v>0</v>
      </c>
      <c r="V37" s="5"/>
      <c r="X37" s="21" t="e">
        <f t="shared" ref="X37:X42" si="62">U37*S37</f>
        <v>#REF!</v>
      </c>
      <c r="Y37" s="22" t="str">
        <f t="shared" ref="Y37:Y42" si="63">Q37</f>
        <v>None</v>
      </c>
      <c r="AA37" s="31" t="e">
        <f t="shared" ref="AA37:AA42" si="64">S37</f>
        <v>#REF!</v>
      </c>
      <c r="AB37" s="6"/>
      <c r="AC37" s="6">
        <v>0</v>
      </c>
      <c r="AD37" s="5"/>
      <c r="AF37" s="21" t="e">
        <f t="shared" ref="AF37:AF42" si="65">AC37*AA37</f>
        <v>#REF!</v>
      </c>
      <c r="AG37" s="22" t="str">
        <f t="shared" ref="AG37:AG42" si="66">Y37</f>
        <v>None</v>
      </c>
      <c r="AI37" s="31" t="e">
        <f t="shared" ref="AI37:AI42" si="67">AA37</f>
        <v>#REF!</v>
      </c>
      <c r="AJ37" s="6"/>
      <c r="AK37" s="6">
        <v>0</v>
      </c>
      <c r="AL37" s="5"/>
      <c r="AN37" s="21" t="e">
        <f t="shared" ref="AN37:AN42" si="68">AK37*AI37</f>
        <v>#REF!</v>
      </c>
      <c r="AO37" s="19" t="e">
        <f t="shared" ref="AO37:AO43" si="69">AN37+AF37+X37+P37+H37</f>
        <v>#REF!</v>
      </c>
      <c r="AP37" s="114"/>
      <c r="AQ37" s="114"/>
      <c r="AR37" s="114">
        <f t="shared" si="44"/>
        <v>0</v>
      </c>
      <c r="AS37" s="114" t="e">
        <f t="shared" si="45"/>
        <v>#REF!</v>
      </c>
      <c r="AT37" s="95"/>
    </row>
    <row r="38" spans="2:46" hidden="1">
      <c r="B38" s="15" t="s">
        <v>40</v>
      </c>
      <c r="D38" s="6"/>
      <c r="E38" s="6">
        <v>0</v>
      </c>
      <c r="H38" s="21">
        <v>0</v>
      </c>
      <c r="I38" s="22" t="str">
        <f t="shared" si="58"/>
        <v>Cost Type</v>
      </c>
      <c r="K38" s="31" t="e">
        <f>#REF!</f>
        <v>#REF!</v>
      </c>
      <c r="L38" s="6"/>
      <c r="M38" s="6">
        <v>0</v>
      </c>
      <c r="N38" s="5"/>
      <c r="P38" s="21" t="e">
        <f t="shared" si="59"/>
        <v>#REF!</v>
      </c>
      <c r="Q38" s="22" t="str">
        <f t="shared" si="60"/>
        <v>Cost Type</v>
      </c>
      <c r="S38" s="31" t="e">
        <f t="shared" si="61"/>
        <v>#REF!</v>
      </c>
      <c r="T38" s="6"/>
      <c r="U38" s="6">
        <v>0</v>
      </c>
      <c r="V38" s="5"/>
      <c r="X38" s="21" t="e">
        <f t="shared" si="62"/>
        <v>#REF!</v>
      </c>
      <c r="Y38" s="22" t="str">
        <f t="shared" si="63"/>
        <v>Cost Type</v>
      </c>
      <c r="AA38" s="31" t="e">
        <f t="shared" si="64"/>
        <v>#REF!</v>
      </c>
      <c r="AB38" s="6"/>
      <c r="AC38" s="6">
        <v>0</v>
      </c>
      <c r="AD38" s="5"/>
      <c r="AF38" s="21" t="e">
        <f t="shared" si="65"/>
        <v>#REF!</v>
      </c>
      <c r="AG38" s="22" t="str">
        <f t="shared" si="66"/>
        <v>Cost Type</v>
      </c>
      <c r="AI38" s="31" t="e">
        <f t="shared" si="67"/>
        <v>#REF!</v>
      </c>
      <c r="AJ38" s="6"/>
      <c r="AK38" s="6">
        <v>0</v>
      </c>
      <c r="AL38" s="5"/>
      <c r="AN38" s="21" t="e">
        <f t="shared" si="68"/>
        <v>#REF!</v>
      </c>
      <c r="AO38" s="19" t="e">
        <f t="shared" si="69"/>
        <v>#REF!</v>
      </c>
      <c r="AP38" s="114"/>
      <c r="AQ38" s="114"/>
      <c r="AR38" s="114">
        <f t="shared" si="44"/>
        <v>0</v>
      </c>
      <c r="AS38" s="114">
        <f t="shared" si="45"/>
        <v>0</v>
      </c>
      <c r="AT38" s="95"/>
    </row>
    <row r="39" spans="2:46" hidden="1">
      <c r="B39" s="15" t="s">
        <v>40</v>
      </c>
      <c r="D39" s="6"/>
      <c r="E39" s="6">
        <v>0</v>
      </c>
      <c r="H39" s="21" t="e">
        <f>E39*#REF!</f>
        <v>#REF!</v>
      </c>
      <c r="I39" s="22" t="str">
        <f t="shared" si="58"/>
        <v>Cost Type</v>
      </c>
      <c r="K39" s="31" t="e">
        <f>#REF!</f>
        <v>#REF!</v>
      </c>
      <c r="L39" s="6"/>
      <c r="M39" s="6">
        <v>0</v>
      </c>
      <c r="N39" s="5"/>
      <c r="P39" s="21" t="e">
        <f t="shared" si="59"/>
        <v>#REF!</v>
      </c>
      <c r="Q39" s="22" t="str">
        <f t="shared" si="60"/>
        <v>Cost Type</v>
      </c>
      <c r="S39" s="31" t="e">
        <f t="shared" si="61"/>
        <v>#REF!</v>
      </c>
      <c r="T39" s="6"/>
      <c r="U39" s="6">
        <v>0</v>
      </c>
      <c r="V39" s="5"/>
      <c r="X39" s="21" t="e">
        <f t="shared" si="62"/>
        <v>#REF!</v>
      </c>
      <c r="Y39" s="22" t="str">
        <f t="shared" si="63"/>
        <v>Cost Type</v>
      </c>
      <c r="AA39" s="31" t="e">
        <f t="shared" si="64"/>
        <v>#REF!</v>
      </c>
      <c r="AB39" s="6"/>
      <c r="AC39" s="6">
        <v>0</v>
      </c>
      <c r="AD39" s="5"/>
      <c r="AF39" s="21" t="e">
        <f t="shared" si="65"/>
        <v>#REF!</v>
      </c>
      <c r="AG39" s="22" t="str">
        <f t="shared" si="66"/>
        <v>Cost Type</v>
      </c>
      <c r="AI39" s="31" t="e">
        <f t="shared" si="67"/>
        <v>#REF!</v>
      </c>
      <c r="AJ39" s="6"/>
      <c r="AK39" s="6">
        <v>0</v>
      </c>
      <c r="AL39" s="5"/>
      <c r="AN39" s="21" t="e">
        <f t="shared" si="68"/>
        <v>#REF!</v>
      </c>
      <c r="AO39" s="19" t="e">
        <f t="shared" si="69"/>
        <v>#REF!</v>
      </c>
      <c r="AP39" s="114"/>
      <c r="AQ39" s="114"/>
      <c r="AR39" s="114">
        <f t="shared" si="44"/>
        <v>0</v>
      </c>
      <c r="AS39" s="114" t="e">
        <f t="shared" si="45"/>
        <v>#REF!</v>
      </c>
      <c r="AT39" s="95"/>
    </row>
    <row r="40" spans="2:46" hidden="1">
      <c r="B40" s="15" t="s">
        <v>40</v>
      </c>
      <c r="D40" s="6"/>
      <c r="E40" s="6">
        <v>0</v>
      </c>
      <c r="H40" s="21" t="e">
        <f>E40*#REF!</f>
        <v>#REF!</v>
      </c>
      <c r="I40" s="22" t="str">
        <f t="shared" si="58"/>
        <v>Cost Type</v>
      </c>
      <c r="K40" s="31" t="e">
        <f>#REF!</f>
        <v>#REF!</v>
      </c>
      <c r="L40" s="6"/>
      <c r="M40" s="6">
        <v>0</v>
      </c>
      <c r="N40" s="5"/>
      <c r="P40" s="21" t="e">
        <f t="shared" si="59"/>
        <v>#REF!</v>
      </c>
      <c r="Q40" s="22" t="str">
        <f t="shared" si="60"/>
        <v>Cost Type</v>
      </c>
      <c r="S40" s="31" t="e">
        <f t="shared" si="61"/>
        <v>#REF!</v>
      </c>
      <c r="T40" s="6"/>
      <c r="U40" s="6">
        <v>0</v>
      </c>
      <c r="V40" s="5"/>
      <c r="X40" s="21" t="e">
        <f t="shared" si="62"/>
        <v>#REF!</v>
      </c>
      <c r="Y40" s="22" t="str">
        <f t="shared" si="63"/>
        <v>Cost Type</v>
      </c>
      <c r="AA40" s="31" t="e">
        <f t="shared" si="64"/>
        <v>#REF!</v>
      </c>
      <c r="AB40" s="6"/>
      <c r="AC40" s="6">
        <v>0</v>
      </c>
      <c r="AD40" s="5"/>
      <c r="AF40" s="21" t="e">
        <f t="shared" si="65"/>
        <v>#REF!</v>
      </c>
      <c r="AG40" s="22" t="str">
        <f t="shared" si="66"/>
        <v>Cost Type</v>
      </c>
      <c r="AI40" s="31" t="e">
        <f t="shared" si="67"/>
        <v>#REF!</v>
      </c>
      <c r="AJ40" s="6"/>
      <c r="AK40" s="6">
        <v>0</v>
      </c>
      <c r="AL40" s="5"/>
      <c r="AN40" s="21" t="e">
        <f t="shared" si="68"/>
        <v>#REF!</v>
      </c>
      <c r="AO40" s="19" t="e">
        <f t="shared" si="69"/>
        <v>#REF!</v>
      </c>
      <c r="AP40" s="114"/>
      <c r="AQ40" s="114"/>
      <c r="AR40" s="114">
        <f t="shared" si="44"/>
        <v>0</v>
      </c>
      <c r="AS40" s="114" t="e">
        <f t="shared" si="45"/>
        <v>#REF!</v>
      </c>
      <c r="AT40" s="95"/>
    </row>
    <row r="41" spans="2:46" hidden="1">
      <c r="B41" s="15" t="s">
        <v>40</v>
      </c>
      <c r="D41" s="6"/>
      <c r="E41" s="6">
        <v>0</v>
      </c>
      <c r="H41" s="21" t="e">
        <f>E41*#REF!</f>
        <v>#REF!</v>
      </c>
      <c r="I41" s="22" t="str">
        <f t="shared" si="58"/>
        <v>Cost Type</v>
      </c>
      <c r="K41" s="31" t="e">
        <f>#REF!</f>
        <v>#REF!</v>
      </c>
      <c r="L41" s="6"/>
      <c r="M41" s="6">
        <v>0</v>
      </c>
      <c r="N41" s="5"/>
      <c r="P41" s="21" t="e">
        <f t="shared" si="59"/>
        <v>#REF!</v>
      </c>
      <c r="Q41" s="22" t="str">
        <f t="shared" si="60"/>
        <v>Cost Type</v>
      </c>
      <c r="S41" s="31" t="e">
        <f t="shared" si="61"/>
        <v>#REF!</v>
      </c>
      <c r="T41" s="6"/>
      <c r="U41" s="6">
        <v>0</v>
      </c>
      <c r="V41" s="5"/>
      <c r="X41" s="21" t="e">
        <f t="shared" si="62"/>
        <v>#REF!</v>
      </c>
      <c r="Y41" s="22" t="str">
        <f t="shared" si="63"/>
        <v>Cost Type</v>
      </c>
      <c r="AA41" s="31" t="e">
        <f t="shared" si="64"/>
        <v>#REF!</v>
      </c>
      <c r="AB41" s="6"/>
      <c r="AC41" s="6">
        <v>0</v>
      </c>
      <c r="AD41" s="5"/>
      <c r="AF41" s="21" t="e">
        <f t="shared" si="65"/>
        <v>#REF!</v>
      </c>
      <c r="AG41" s="22" t="str">
        <f t="shared" si="66"/>
        <v>Cost Type</v>
      </c>
      <c r="AI41" s="31" t="e">
        <f t="shared" si="67"/>
        <v>#REF!</v>
      </c>
      <c r="AJ41" s="6"/>
      <c r="AK41" s="6">
        <v>0</v>
      </c>
      <c r="AL41" s="5"/>
      <c r="AN41" s="21" t="e">
        <f t="shared" si="68"/>
        <v>#REF!</v>
      </c>
      <c r="AO41" s="19" t="e">
        <f t="shared" si="69"/>
        <v>#REF!</v>
      </c>
      <c r="AP41" s="114"/>
      <c r="AQ41" s="114"/>
      <c r="AR41" s="114">
        <f t="shared" si="44"/>
        <v>0</v>
      </c>
      <c r="AS41" s="114" t="e">
        <f t="shared" si="45"/>
        <v>#REF!</v>
      </c>
      <c r="AT41" s="95"/>
    </row>
    <row r="42" spans="2:46" hidden="1">
      <c r="B42" s="15" t="s">
        <v>40</v>
      </c>
      <c r="D42" s="6"/>
      <c r="E42" s="6">
        <v>0</v>
      </c>
      <c r="H42" s="21" t="e">
        <f>E42*#REF!</f>
        <v>#REF!</v>
      </c>
      <c r="I42" s="22" t="str">
        <f t="shared" si="58"/>
        <v>Cost Type</v>
      </c>
      <c r="K42" s="31" t="e">
        <f>#REF!</f>
        <v>#REF!</v>
      </c>
      <c r="L42" s="6"/>
      <c r="M42" s="6">
        <v>0</v>
      </c>
      <c r="N42" s="5"/>
      <c r="P42" s="21" t="e">
        <f t="shared" si="59"/>
        <v>#REF!</v>
      </c>
      <c r="Q42" s="22" t="str">
        <f t="shared" si="60"/>
        <v>Cost Type</v>
      </c>
      <c r="S42" s="31" t="e">
        <f t="shared" si="61"/>
        <v>#REF!</v>
      </c>
      <c r="T42" s="6"/>
      <c r="U42" s="6">
        <v>0</v>
      </c>
      <c r="V42" s="5"/>
      <c r="X42" s="21" t="e">
        <f t="shared" si="62"/>
        <v>#REF!</v>
      </c>
      <c r="Y42" s="22" t="str">
        <f t="shared" si="63"/>
        <v>Cost Type</v>
      </c>
      <c r="AA42" s="31" t="e">
        <f t="shared" si="64"/>
        <v>#REF!</v>
      </c>
      <c r="AB42" s="6"/>
      <c r="AC42" s="6">
        <v>0</v>
      </c>
      <c r="AD42" s="5"/>
      <c r="AF42" s="21" t="e">
        <f t="shared" si="65"/>
        <v>#REF!</v>
      </c>
      <c r="AG42" s="22" t="str">
        <f t="shared" si="66"/>
        <v>Cost Type</v>
      </c>
      <c r="AI42" s="31" t="e">
        <f t="shared" si="67"/>
        <v>#REF!</v>
      </c>
      <c r="AJ42" s="6"/>
      <c r="AK42" s="6">
        <v>0</v>
      </c>
      <c r="AL42" s="5"/>
      <c r="AN42" s="21" t="e">
        <f t="shared" si="68"/>
        <v>#REF!</v>
      </c>
      <c r="AO42" s="19" t="e">
        <f t="shared" si="69"/>
        <v>#REF!</v>
      </c>
      <c r="AP42" s="114"/>
      <c r="AQ42" s="114"/>
      <c r="AR42" s="114">
        <f t="shared" si="44"/>
        <v>0</v>
      </c>
      <c r="AS42" s="114" t="e">
        <f t="shared" si="45"/>
        <v>#REF!</v>
      </c>
      <c r="AT42" s="95"/>
    </row>
    <row r="43" spans="2:46" hidden="1">
      <c r="B43" s="24" t="s">
        <v>41</v>
      </c>
      <c r="C43" s="25"/>
      <c r="D43" s="26"/>
      <c r="E43" s="25"/>
      <c r="F43" s="27"/>
      <c r="G43" s="25"/>
      <c r="H43" s="28" t="e">
        <f>SUM(H37:H42)</f>
        <v>#REF!</v>
      </c>
      <c r="I43" s="24" t="s">
        <v>41</v>
      </c>
      <c r="J43" s="25"/>
      <c r="K43" s="26"/>
      <c r="L43" s="26"/>
      <c r="M43" s="25"/>
      <c r="N43" s="27"/>
      <c r="O43" s="25"/>
      <c r="P43" s="28" t="e">
        <f>SUM(P37:P42)</f>
        <v>#REF!</v>
      </c>
      <c r="Q43" s="24" t="s">
        <v>41</v>
      </c>
      <c r="R43" s="25"/>
      <c r="S43" s="26"/>
      <c r="T43" s="26"/>
      <c r="U43" s="25"/>
      <c r="V43" s="27"/>
      <c r="W43" s="25"/>
      <c r="X43" s="28" t="e">
        <f>SUM(X37:X42)</f>
        <v>#REF!</v>
      </c>
      <c r="Y43" s="24" t="s">
        <v>41</v>
      </c>
      <c r="Z43" s="25"/>
      <c r="AA43" s="26"/>
      <c r="AB43" s="26"/>
      <c r="AC43" s="25"/>
      <c r="AD43" s="27"/>
      <c r="AE43" s="25"/>
      <c r="AF43" s="28" t="e">
        <f>SUM(AF37:AF42)</f>
        <v>#REF!</v>
      </c>
      <c r="AG43" s="24" t="s">
        <v>41</v>
      </c>
      <c r="AH43" s="25"/>
      <c r="AI43" s="26"/>
      <c r="AJ43" s="26"/>
      <c r="AK43" s="25"/>
      <c r="AL43" s="27"/>
      <c r="AM43" s="25"/>
      <c r="AN43" s="28" t="e">
        <f>SUM(AN37:AN42)</f>
        <v>#REF!</v>
      </c>
      <c r="AO43" s="25" t="e">
        <f t="shared" si="69"/>
        <v>#REF!</v>
      </c>
      <c r="AP43" s="114"/>
      <c r="AQ43" s="114"/>
      <c r="AR43" s="114"/>
      <c r="AS43" s="114"/>
      <c r="AT43" s="95"/>
    </row>
    <row r="44" spans="2:46">
      <c r="B44" s="3" t="s">
        <v>42</v>
      </c>
      <c r="C44" s="32"/>
      <c r="D44" s="2" t="s">
        <v>38</v>
      </c>
      <c r="E44" s="2" t="s">
        <v>43</v>
      </c>
      <c r="F44" s="2" t="s">
        <v>44</v>
      </c>
      <c r="G44" s="32"/>
      <c r="H44" s="4" t="s">
        <v>19</v>
      </c>
      <c r="I44" s="3" t="s">
        <v>42</v>
      </c>
      <c r="J44" s="32"/>
      <c r="K44" s="2" t="s">
        <v>38</v>
      </c>
      <c r="L44" s="2"/>
      <c r="M44" s="2" t="s">
        <v>27</v>
      </c>
      <c r="N44" s="2"/>
      <c r="O44" s="32"/>
      <c r="P44" s="4" t="s">
        <v>19</v>
      </c>
      <c r="Q44" s="3" t="s">
        <v>42</v>
      </c>
      <c r="R44" s="32"/>
      <c r="S44" s="2" t="s">
        <v>38</v>
      </c>
      <c r="T44" s="2"/>
      <c r="U44" s="2" t="s">
        <v>27</v>
      </c>
      <c r="V44" s="2"/>
      <c r="W44" s="32"/>
      <c r="X44" s="4" t="s">
        <v>19</v>
      </c>
      <c r="Y44" s="3" t="s">
        <v>42</v>
      </c>
      <c r="Z44" s="32"/>
      <c r="AA44" s="2" t="s">
        <v>38</v>
      </c>
      <c r="AB44" s="2"/>
      <c r="AC44" s="2" t="s">
        <v>27</v>
      </c>
      <c r="AD44" s="2"/>
      <c r="AE44" s="32"/>
      <c r="AF44" s="4" t="s">
        <v>19</v>
      </c>
      <c r="AG44" s="3" t="s">
        <v>42</v>
      </c>
      <c r="AH44" s="32"/>
      <c r="AI44" s="2" t="s">
        <v>38</v>
      </c>
      <c r="AJ44" s="2"/>
      <c r="AK44" s="2" t="s">
        <v>27</v>
      </c>
      <c r="AL44" s="2"/>
      <c r="AM44" s="32"/>
      <c r="AN44" s="4" t="s">
        <v>19</v>
      </c>
      <c r="AO44" s="2" t="s">
        <v>19</v>
      </c>
      <c r="AP44" s="114"/>
      <c r="AQ44" s="114"/>
      <c r="AR44" s="114"/>
      <c r="AS44" s="114"/>
      <c r="AT44" s="95"/>
    </row>
    <row r="45" spans="2:46">
      <c r="B45" s="15"/>
      <c r="D45" s="30"/>
      <c r="E45" s="6"/>
      <c r="H45" s="21">
        <f t="shared" ref="H45:H51" si="70">D45*E45</f>
        <v>0</v>
      </c>
      <c r="I45" s="22">
        <f t="shared" ref="I45:I52" si="71">B45</f>
        <v>0</v>
      </c>
      <c r="K45" s="31">
        <f>D45</f>
        <v>0</v>
      </c>
      <c r="L45" s="6"/>
      <c r="M45" s="6">
        <v>0</v>
      </c>
      <c r="N45" s="5"/>
      <c r="P45" s="21">
        <f>M45*K45</f>
        <v>0</v>
      </c>
      <c r="Q45" s="22">
        <f t="shared" ref="Q45:Q52" si="72">I45</f>
        <v>0</v>
      </c>
      <c r="S45" s="31">
        <f t="shared" ref="S45:S52" si="73">K45</f>
        <v>0</v>
      </c>
      <c r="T45" s="6"/>
      <c r="U45" s="6">
        <v>0</v>
      </c>
      <c r="V45" s="5"/>
      <c r="X45" s="21">
        <f>U45*S45</f>
        <v>0</v>
      </c>
      <c r="Y45" s="22">
        <f t="shared" ref="Y45:Y52" si="74">Q45</f>
        <v>0</v>
      </c>
      <c r="AA45" s="31">
        <f t="shared" ref="AA45:AA52" si="75">S45</f>
        <v>0</v>
      </c>
      <c r="AB45" s="6"/>
      <c r="AC45" s="6">
        <v>0</v>
      </c>
      <c r="AD45" s="5"/>
      <c r="AF45" s="21">
        <f t="shared" ref="AF45:AF52" si="76">AC45*AA45</f>
        <v>0</v>
      </c>
      <c r="AG45" s="22">
        <f t="shared" ref="AG45:AG52" si="77">Y45</f>
        <v>0</v>
      </c>
      <c r="AI45" s="31">
        <f t="shared" ref="AI45:AI52" si="78">AA45</f>
        <v>0</v>
      </c>
      <c r="AJ45" s="6"/>
      <c r="AK45" s="6">
        <v>0</v>
      </c>
      <c r="AL45" s="5"/>
      <c r="AN45" s="21">
        <f t="shared" ref="AN45:AN52" si="79">AK45*AI45</f>
        <v>0</v>
      </c>
      <c r="AO45" s="19">
        <f t="shared" ref="AO45:AO52" si="80">AN45+AF45+X45+P45+H45</f>
        <v>0</v>
      </c>
      <c r="AP45" s="114"/>
      <c r="AQ45" s="114"/>
      <c r="AR45" s="114">
        <f t="shared" si="44"/>
        <v>0</v>
      </c>
      <c r="AS45" s="114">
        <f t="shared" si="45"/>
        <v>0</v>
      </c>
      <c r="AT45" s="95"/>
    </row>
    <row r="46" spans="2:46">
      <c r="B46" s="15"/>
      <c r="D46" s="132"/>
      <c r="E46" s="6"/>
      <c r="H46" s="21">
        <f t="shared" si="70"/>
        <v>0</v>
      </c>
      <c r="I46" s="22"/>
      <c r="K46" s="31"/>
      <c r="L46" s="6"/>
      <c r="M46" s="6"/>
      <c r="N46" s="5"/>
      <c r="P46" s="21"/>
      <c r="Q46" s="22"/>
      <c r="S46" s="31"/>
      <c r="T46" s="6"/>
      <c r="U46" s="6"/>
      <c r="V46" s="5"/>
      <c r="X46" s="21"/>
      <c r="Y46" s="22"/>
      <c r="AA46" s="31"/>
      <c r="AB46" s="6"/>
      <c r="AC46" s="6"/>
      <c r="AD46" s="5"/>
      <c r="AF46" s="21"/>
      <c r="AG46" s="22"/>
      <c r="AI46" s="31"/>
      <c r="AJ46" s="6"/>
      <c r="AK46" s="6"/>
      <c r="AL46" s="5"/>
      <c r="AN46" s="21"/>
      <c r="AO46" s="19"/>
      <c r="AP46" s="114"/>
      <c r="AQ46" s="114"/>
      <c r="AR46" s="114"/>
      <c r="AS46" s="114"/>
      <c r="AT46" s="95"/>
    </row>
    <row r="47" spans="2:46">
      <c r="B47" s="15"/>
      <c r="D47" s="120"/>
      <c r="E47" s="6"/>
      <c r="H47" s="21">
        <f t="shared" si="70"/>
        <v>0</v>
      </c>
      <c r="I47" s="22"/>
      <c r="K47" s="31"/>
      <c r="L47" s="6"/>
      <c r="M47" s="6"/>
      <c r="N47" s="5"/>
      <c r="P47" s="21"/>
      <c r="Q47" s="22"/>
      <c r="S47" s="31"/>
      <c r="T47" s="6"/>
      <c r="U47" s="6"/>
      <c r="V47" s="5"/>
      <c r="X47" s="21"/>
      <c r="Y47" s="22"/>
      <c r="AA47" s="31"/>
      <c r="AB47" s="6"/>
      <c r="AC47" s="6"/>
      <c r="AD47" s="5"/>
      <c r="AF47" s="21"/>
      <c r="AG47" s="22"/>
      <c r="AI47" s="31"/>
      <c r="AJ47" s="6"/>
      <c r="AK47" s="6"/>
      <c r="AL47" s="5"/>
      <c r="AN47" s="21"/>
      <c r="AO47" s="19"/>
      <c r="AP47" s="114"/>
      <c r="AQ47" s="114"/>
      <c r="AR47" s="114"/>
      <c r="AS47" s="114"/>
      <c r="AT47" s="95"/>
    </row>
    <row r="48" spans="2:46">
      <c r="B48" s="15"/>
      <c r="D48" s="120"/>
      <c r="E48" s="6"/>
      <c r="H48" s="21">
        <f t="shared" si="70"/>
        <v>0</v>
      </c>
      <c r="I48" s="22"/>
      <c r="K48" s="31"/>
      <c r="L48" s="6"/>
      <c r="M48" s="6"/>
      <c r="N48" s="5"/>
      <c r="P48" s="21"/>
      <c r="Q48" s="22"/>
      <c r="S48" s="31"/>
      <c r="T48" s="6"/>
      <c r="U48" s="6"/>
      <c r="V48" s="5"/>
      <c r="X48" s="21"/>
      <c r="Y48" s="22"/>
      <c r="AA48" s="31"/>
      <c r="AB48" s="6"/>
      <c r="AC48" s="6"/>
      <c r="AD48" s="5"/>
      <c r="AF48" s="21"/>
      <c r="AG48" s="22"/>
      <c r="AI48" s="31"/>
      <c r="AJ48" s="6"/>
      <c r="AK48" s="6"/>
      <c r="AL48" s="5"/>
      <c r="AN48" s="21"/>
      <c r="AO48" s="19"/>
      <c r="AP48" s="114"/>
      <c r="AQ48" s="114"/>
      <c r="AR48" s="114"/>
      <c r="AS48" s="114"/>
      <c r="AT48" s="95"/>
    </row>
    <row r="49" spans="1:46">
      <c r="B49" s="15"/>
      <c r="D49" s="120"/>
      <c r="E49" s="6"/>
      <c r="H49" s="21">
        <f t="shared" si="70"/>
        <v>0</v>
      </c>
      <c r="I49" s="22"/>
      <c r="K49" s="31"/>
      <c r="L49" s="6"/>
      <c r="M49" s="6"/>
      <c r="N49" s="5"/>
      <c r="P49" s="21"/>
      <c r="Q49" s="22"/>
      <c r="S49" s="31"/>
      <c r="T49" s="6"/>
      <c r="U49" s="6"/>
      <c r="V49" s="5"/>
      <c r="X49" s="21"/>
      <c r="Y49" s="22"/>
      <c r="AA49" s="31"/>
      <c r="AB49" s="6"/>
      <c r="AC49" s="6"/>
      <c r="AD49" s="5"/>
      <c r="AF49" s="21"/>
      <c r="AG49" s="22"/>
      <c r="AI49" s="31"/>
      <c r="AJ49" s="6"/>
      <c r="AK49" s="6"/>
      <c r="AL49" s="5"/>
      <c r="AN49" s="21"/>
      <c r="AO49" s="19"/>
      <c r="AP49" s="114"/>
      <c r="AQ49" s="114"/>
      <c r="AR49" s="114"/>
      <c r="AS49" s="114"/>
      <c r="AT49" s="95"/>
    </row>
    <row r="50" spans="1:46">
      <c r="B50" s="15"/>
      <c r="D50" s="120"/>
      <c r="E50" s="6"/>
      <c r="H50" s="21">
        <f t="shared" si="70"/>
        <v>0</v>
      </c>
      <c r="I50" s="22"/>
      <c r="K50" s="31"/>
      <c r="L50" s="6"/>
      <c r="M50" s="6"/>
      <c r="N50" s="5"/>
      <c r="P50" s="21"/>
      <c r="Q50" s="22"/>
      <c r="S50" s="31"/>
      <c r="T50" s="6"/>
      <c r="U50" s="6"/>
      <c r="V50" s="5"/>
      <c r="X50" s="21"/>
      <c r="Y50" s="22"/>
      <c r="AA50" s="31"/>
      <c r="AB50" s="6"/>
      <c r="AC50" s="6"/>
      <c r="AD50" s="5"/>
      <c r="AF50" s="21"/>
      <c r="AG50" s="22"/>
      <c r="AI50" s="31"/>
      <c r="AJ50" s="6"/>
      <c r="AK50" s="6"/>
      <c r="AL50" s="5"/>
      <c r="AN50" s="21"/>
      <c r="AO50" s="19"/>
      <c r="AP50" s="114"/>
      <c r="AQ50" s="114"/>
      <c r="AR50" s="114"/>
      <c r="AS50" s="114"/>
      <c r="AT50" s="95"/>
    </row>
    <row r="51" spans="1:46">
      <c r="B51" s="15"/>
      <c r="D51" s="120"/>
      <c r="E51" s="6"/>
      <c r="H51" s="21">
        <f t="shared" si="70"/>
        <v>0</v>
      </c>
      <c r="I51" s="22">
        <f t="shared" si="71"/>
        <v>0</v>
      </c>
      <c r="K51" s="31" t="e">
        <f>#REF!</f>
        <v>#REF!</v>
      </c>
      <c r="L51" s="6"/>
      <c r="M51" s="6">
        <v>0</v>
      </c>
      <c r="N51" s="5"/>
      <c r="P51" s="21" t="e">
        <f>M51*K51</f>
        <v>#REF!</v>
      </c>
      <c r="Q51" s="22">
        <f t="shared" si="72"/>
        <v>0</v>
      </c>
      <c r="S51" s="31" t="e">
        <f t="shared" si="73"/>
        <v>#REF!</v>
      </c>
      <c r="T51" s="6"/>
      <c r="U51" s="6">
        <v>0</v>
      </c>
      <c r="V51" s="5"/>
      <c r="X51" s="21" t="e">
        <f>U51*S51</f>
        <v>#REF!</v>
      </c>
      <c r="Y51" s="22">
        <f t="shared" si="74"/>
        <v>0</v>
      </c>
      <c r="AA51" s="31" t="e">
        <f t="shared" si="75"/>
        <v>#REF!</v>
      </c>
      <c r="AB51" s="6"/>
      <c r="AC51" s="6">
        <v>0</v>
      </c>
      <c r="AD51" s="5"/>
      <c r="AF51" s="21" t="e">
        <f t="shared" si="76"/>
        <v>#REF!</v>
      </c>
      <c r="AG51" s="22">
        <f t="shared" si="77"/>
        <v>0</v>
      </c>
      <c r="AI51" s="31" t="e">
        <f t="shared" si="78"/>
        <v>#REF!</v>
      </c>
      <c r="AJ51" s="6"/>
      <c r="AK51" s="6">
        <v>0</v>
      </c>
      <c r="AL51" s="5"/>
      <c r="AN51" s="21" t="e">
        <f t="shared" si="79"/>
        <v>#REF!</v>
      </c>
      <c r="AO51" s="19" t="e">
        <f t="shared" si="80"/>
        <v>#REF!</v>
      </c>
      <c r="AP51" s="114"/>
      <c r="AQ51" s="114"/>
      <c r="AR51" s="114">
        <f t="shared" si="44"/>
        <v>0</v>
      </c>
      <c r="AS51" s="114">
        <f t="shared" si="45"/>
        <v>0</v>
      </c>
      <c r="AT51" s="95"/>
    </row>
    <row r="52" spans="1:46">
      <c r="A52" s="5" t="s">
        <v>45</v>
      </c>
      <c r="B52" s="15"/>
      <c r="D52" s="6"/>
      <c r="E52" s="6"/>
      <c r="H52" s="21">
        <f t="shared" ref="H52" si="81">D52*E52</f>
        <v>0</v>
      </c>
      <c r="I52" s="22">
        <f t="shared" si="71"/>
        <v>0</v>
      </c>
      <c r="K52" s="31" t="e">
        <f>#REF!</f>
        <v>#REF!</v>
      </c>
      <c r="L52" s="6"/>
      <c r="M52" s="6">
        <v>0</v>
      </c>
      <c r="N52" s="5"/>
      <c r="P52" s="21" t="e">
        <f>M52*K52</f>
        <v>#REF!</v>
      </c>
      <c r="Q52" s="22">
        <f t="shared" si="72"/>
        <v>0</v>
      </c>
      <c r="S52" s="31" t="e">
        <f t="shared" si="73"/>
        <v>#REF!</v>
      </c>
      <c r="T52" s="6"/>
      <c r="U52" s="6">
        <v>0</v>
      </c>
      <c r="V52" s="5"/>
      <c r="X52" s="21" t="e">
        <f>U52*S52</f>
        <v>#REF!</v>
      </c>
      <c r="Y52" s="22">
        <f t="shared" si="74"/>
        <v>0</v>
      </c>
      <c r="AA52" s="31" t="e">
        <f t="shared" si="75"/>
        <v>#REF!</v>
      </c>
      <c r="AB52" s="6"/>
      <c r="AC52" s="6">
        <v>0</v>
      </c>
      <c r="AD52" s="5"/>
      <c r="AF52" s="21" t="e">
        <f t="shared" si="76"/>
        <v>#REF!</v>
      </c>
      <c r="AG52" s="22">
        <f t="shared" si="77"/>
        <v>0</v>
      </c>
      <c r="AI52" s="31" t="e">
        <f t="shared" si="78"/>
        <v>#REF!</v>
      </c>
      <c r="AJ52" s="6"/>
      <c r="AK52" s="6">
        <v>0</v>
      </c>
      <c r="AL52" s="5"/>
      <c r="AN52" s="21" t="e">
        <f t="shared" si="79"/>
        <v>#REF!</v>
      </c>
      <c r="AO52" s="19" t="e">
        <f t="shared" si="80"/>
        <v>#REF!</v>
      </c>
      <c r="AP52" s="114"/>
      <c r="AQ52" s="114"/>
      <c r="AR52" s="114">
        <f t="shared" si="44"/>
        <v>0</v>
      </c>
      <c r="AS52" s="114">
        <f t="shared" si="45"/>
        <v>0</v>
      </c>
      <c r="AT52" s="95"/>
    </row>
    <row r="53" spans="1:46">
      <c r="B53" s="24" t="s">
        <v>46</v>
      </c>
      <c r="C53" s="25"/>
      <c r="D53" s="26"/>
      <c r="E53" s="25"/>
      <c r="F53" s="27"/>
      <c r="G53" s="25"/>
      <c r="H53" s="28">
        <f>SUM(H45:H52)</f>
        <v>0</v>
      </c>
      <c r="I53" s="24" t="s">
        <v>46</v>
      </c>
      <c r="J53" s="25"/>
      <c r="K53" s="26"/>
      <c r="L53" s="26"/>
      <c r="M53" s="25"/>
      <c r="N53" s="27"/>
      <c r="O53" s="25"/>
      <c r="P53" s="28" t="e">
        <f>SUM(P45:P52)</f>
        <v>#REF!</v>
      </c>
      <c r="Q53" s="24" t="s">
        <v>46</v>
      </c>
      <c r="R53" s="25"/>
      <c r="S53" s="26"/>
      <c r="T53" s="26"/>
      <c r="U53" s="25"/>
      <c r="V53" s="27"/>
      <c r="W53" s="25"/>
      <c r="X53" s="28" t="e">
        <f>SUM(X45:X52)</f>
        <v>#REF!</v>
      </c>
      <c r="Y53" s="24" t="s">
        <v>46</v>
      </c>
      <c r="Z53" s="25"/>
      <c r="AA53" s="26"/>
      <c r="AB53" s="26"/>
      <c r="AC53" s="25"/>
      <c r="AD53" s="27"/>
      <c r="AE53" s="25"/>
      <c r="AF53" s="28" t="e">
        <f>SUM(AF45:AF52)</f>
        <v>#REF!</v>
      </c>
      <c r="AG53" s="24" t="s">
        <v>46</v>
      </c>
      <c r="AH53" s="25"/>
      <c r="AI53" s="26"/>
      <c r="AJ53" s="26"/>
      <c r="AK53" s="25"/>
      <c r="AL53" s="27"/>
      <c r="AM53" s="25"/>
      <c r="AN53" s="28" t="e">
        <f>SUM(AN45:AN52)</f>
        <v>#REF!</v>
      </c>
      <c r="AO53" s="25" t="e">
        <f>SUM(AO45:AO52)</f>
        <v>#REF!</v>
      </c>
      <c r="AP53" s="114"/>
      <c r="AQ53" s="114"/>
      <c r="AR53" s="114"/>
      <c r="AS53" s="114"/>
      <c r="AT53" s="95"/>
    </row>
    <row r="54" spans="1:46" hidden="1">
      <c r="B54" s="33" t="s">
        <v>47</v>
      </c>
      <c r="C54" s="34"/>
      <c r="D54" s="35"/>
      <c r="E54" s="35"/>
      <c r="F54" s="35"/>
      <c r="G54" s="34"/>
      <c r="H54" s="36" t="s">
        <v>19</v>
      </c>
      <c r="I54" s="33" t="s">
        <v>47</v>
      </c>
      <c r="J54" s="34"/>
      <c r="K54" s="35"/>
      <c r="L54" s="35"/>
      <c r="M54" s="35"/>
      <c r="N54" s="35"/>
      <c r="O54" s="34"/>
      <c r="P54" s="36" t="s">
        <v>19</v>
      </c>
      <c r="Q54" s="33" t="s">
        <v>47</v>
      </c>
      <c r="R54" s="34"/>
      <c r="S54" s="35"/>
      <c r="T54" s="35"/>
      <c r="U54" s="35"/>
      <c r="V54" s="35"/>
      <c r="W54" s="34"/>
      <c r="X54" s="36" t="s">
        <v>19</v>
      </c>
      <c r="Y54" s="33" t="s">
        <v>47</v>
      </c>
      <c r="Z54" s="34"/>
      <c r="AA54" s="35"/>
      <c r="AB54" s="35"/>
      <c r="AC54" s="35"/>
      <c r="AD54" s="35"/>
      <c r="AE54" s="34"/>
      <c r="AF54" s="36" t="s">
        <v>19</v>
      </c>
      <c r="AG54" s="33" t="s">
        <v>47</v>
      </c>
      <c r="AH54" s="34"/>
      <c r="AI54" s="35"/>
      <c r="AJ54" s="35"/>
      <c r="AK54" s="35"/>
      <c r="AL54" s="35"/>
      <c r="AM54" s="34"/>
      <c r="AN54" s="36" t="s">
        <v>19</v>
      </c>
      <c r="AO54" s="35" t="s">
        <v>19</v>
      </c>
      <c r="AP54" s="114"/>
      <c r="AQ54" s="114"/>
      <c r="AR54" s="114"/>
      <c r="AS54" s="114"/>
      <c r="AT54" s="95"/>
    </row>
    <row r="55" spans="1:46" hidden="1">
      <c r="B55" s="37"/>
      <c r="C55" s="38"/>
      <c r="D55" s="39"/>
      <c r="E55" s="38"/>
      <c r="F55" s="39"/>
      <c r="G55" s="38" t="s">
        <v>48</v>
      </c>
      <c r="H55" s="85">
        <v>0</v>
      </c>
      <c r="I55" s="37"/>
      <c r="J55" s="38">
        <f>C55</f>
        <v>0</v>
      </c>
      <c r="K55" s="39"/>
      <c r="L55" s="39"/>
      <c r="M55" s="38"/>
      <c r="N55" s="39"/>
      <c r="O55" s="38" t="s">
        <v>48</v>
      </c>
      <c r="P55" s="85">
        <f>H55</f>
        <v>0</v>
      </c>
      <c r="Q55" s="37"/>
      <c r="R55" s="38">
        <f>J55</f>
        <v>0</v>
      </c>
      <c r="S55" s="39"/>
      <c r="T55" s="39"/>
      <c r="U55" s="38"/>
      <c r="V55" s="39"/>
      <c r="W55" s="38" t="s">
        <v>48</v>
      </c>
      <c r="X55" s="85">
        <f>P55</f>
        <v>0</v>
      </c>
      <c r="Y55" s="37"/>
      <c r="Z55" s="38">
        <f>R55</f>
        <v>0</v>
      </c>
      <c r="AA55" s="39"/>
      <c r="AB55" s="39"/>
      <c r="AC55" s="38"/>
      <c r="AD55" s="39"/>
      <c r="AE55" s="38" t="s">
        <v>48</v>
      </c>
      <c r="AF55" s="85" t="e">
        <f>#REF!</f>
        <v>#REF!</v>
      </c>
      <c r="AG55" s="37"/>
      <c r="AH55" s="38">
        <f>Z55</f>
        <v>0</v>
      </c>
      <c r="AI55" s="39"/>
      <c r="AJ55" s="39"/>
      <c r="AK55" s="38"/>
      <c r="AL55" s="39"/>
      <c r="AM55" s="38" t="s">
        <v>48</v>
      </c>
      <c r="AN55" s="85" t="e">
        <f>#REF!</f>
        <v>#REF!</v>
      </c>
      <c r="AO55" s="98" t="e">
        <f t="shared" ref="AO55:AO81" si="82">AN55+AF55+X55+P55+H55</f>
        <v>#REF!</v>
      </c>
      <c r="AP55" s="114">
        <v>0</v>
      </c>
      <c r="AQ55" s="114">
        <v>0</v>
      </c>
      <c r="AR55" s="114">
        <f t="shared" si="44"/>
        <v>0</v>
      </c>
      <c r="AS55" s="114">
        <f t="shared" si="45"/>
        <v>0</v>
      </c>
      <c r="AT55" s="95"/>
    </row>
    <row r="56" spans="1:46" hidden="1">
      <c r="B56" s="37"/>
      <c r="C56" s="38"/>
      <c r="D56" s="39"/>
      <c r="E56" s="38"/>
      <c r="F56" s="39"/>
      <c r="G56" s="38" t="s">
        <v>49</v>
      </c>
      <c r="H56" s="121">
        <f>H55*65%</f>
        <v>0</v>
      </c>
      <c r="I56" s="37"/>
      <c r="J56" s="38"/>
      <c r="K56" s="39"/>
      <c r="L56" s="39"/>
      <c r="M56" s="38"/>
      <c r="N56" s="39"/>
      <c r="O56" s="38" t="s">
        <v>49</v>
      </c>
      <c r="P56" s="85" t="e">
        <f>#REF!</f>
        <v>#REF!</v>
      </c>
      <c r="Q56" s="37"/>
      <c r="R56" s="38"/>
      <c r="S56" s="39"/>
      <c r="T56" s="39"/>
      <c r="U56" s="38"/>
      <c r="V56" s="39"/>
      <c r="W56" s="38" t="s">
        <v>49</v>
      </c>
      <c r="X56" s="85" t="e">
        <f>#REF!</f>
        <v>#REF!</v>
      </c>
      <c r="Y56" s="37"/>
      <c r="Z56" s="38"/>
      <c r="AA56" s="39"/>
      <c r="AB56" s="39"/>
      <c r="AC56" s="38"/>
      <c r="AD56" s="39"/>
      <c r="AE56" s="38" t="s">
        <v>49</v>
      </c>
      <c r="AF56" s="85" t="e">
        <f>#REF!</f>
        <v>#REF!</v>
      </c>
      <c r="AG56" s="37"/>
      <c r="AH56" s="38"/>
      <c r="AI56" s="39"/>
      <c r="AJ56" s="39"/>
      <c r="AK56" s="38"/>
      <c r="AL56" s="39"/>
      <c r="AM56" s="38" t="s">
        <v>49</v>
      </c>
      <c r="AN56" s="85" t="e">
        <f>#REF!</f>
        <v>#REF!</v>
      </c>
      <c r="AO56" s="98" t="e">
        <f t="shared" si="82"/>
        <v>#REF!</v>
      </c>
      <c r="AP56" s="114"/>
      <c r="AQ56" s="114"/>
      <c r="AR56" s="114">
        <f t="shared" si="44"/>
        <v>0</v>
      </c>
      <c r="AS56" s="114">
        <f t="shared" si="45"/>
        <v>0</v>
      </c>
      <c r="AT56" s="95"/>
    </row>
    <row r="57" spans="1:46" hidden="1">
      <c r="B57" s="37"/>
      <c r="C57" s="38"/>
      <c r="D57" s="39"/>
      <c r="E57" s="38"/>
      <c r="F57" s="39"/>
      <c r="G57" s="38" t="s">
        <v>19</v>
      </c>
      <c r="H57" s="85">
        <f>SUM(H55:H56)</f>
        <v>0</v>
      </c>
      <c r="I57" s="37"/>
      <c r="J57" s="38"/>
      <c r="K57" s="39"/>
      <c r="L57" s="39"/>
      <c r="M57" s="38"/>
      <c r="N57" s="39"/>
      <c r="O57" s="38" t="s">
        <v>19</v>
      </c>
      <c r="P57" s="85">
        <f>P55</f>
        <v>0</v>
      </c>
      <c r="Q57" s="37"/>
      <c r="R57" s="38"/>
      <c r="S57" s="39"/>
      <c r="T57" s="39"/>
      <c r="U57" s="38"/>
      <c r="V57" s="39"/>
      <c r="W57" s="38" t="s">
        <v>19</v>
      </c>
      <c r="X57" s="85">
        <f>X55</f>
        <v>0</v>
      </c>
      <c r="Y57" s="37"/>
      <c r="Z57" s="38"/>
      <c r="AA57" s="39"/>
      <c r="AB57" s="39"/>
      <c r="AC57" s="38"/>
      <c r="AD57" s="39"/>
      <c r="AE57" s="38" t="s">
        <v>19</v>
      </c>
      <c r="AF57" s="85" t="e">
        <f>#REF!</f>
        <v>#REF!</v>
      </c>
      <c r="AG57" s="37"/>
      <c r="AH57" s="38"/>
      <c r="AI57" s="39"/>
      <c r="AJ57" s="39"/>
      <c r="AK57" s="38"/>
      <c r="AL57" s="39"/>
      <c r="AM57" s="38" t="s">
        <v>19</v>
      </c>
      <c r="AN57" s="85" t="e">
        <f>#REF!</f>
        <v>#REF!</v>
      </c>
      <c r="AO57" s="98" t="e">
        <f t="shared" si="82"/>
        <v>#REF!</v>
      </c>
      <c r="AP57" s="114"/>
      <c r="AQ57" s="114"/>
      <c r="AR57" s="114">
        <f t="shared" si="44"/>
        <v>0</v>
      </c>
      <c r="AS57" s="114">
        <f t="shared" si="45"/>
        <v>0</v>
      </c>
      <c r="AT57" s="95"/>
    </row>
    <row r="58" spans="1:46" hidden="1">
      <c r="B58" s="37"/>
      <c r="C58" s="40" t="str">
        <f>'Subcontract 2'!C1</f>
        <v>Subcontract 2</v>
      </c>
      <c r="D58" s="41"/>
      <c r="E58" s="40"/>
      <c r="F58" s="41"/>
      <c r="G58" s="40" t="s">
        <v>48</v>
      </c>
      <c r="H58" s="86">
        <f>'Subcontract 2'!I91</f>
        <v>0</v>
      </c>
      <c r="I58" s="37"/>
      <c r="J58" s="40" t="str">
        <f>C58</f>
        <v>Subcontract 2</v>
      </c>
      <c r="K58" s="41"/>
      <c r="L58" s="41"/>
      <c r="M58" s="40"/>
      <c r="N58" s="41"/>
      <c r="O58" s="40" t="s">
        <v>48</v>
      </c>
      <c r="P58" s="86">
        <f>'Subcontract 2'!Q91</f>
        <v>0</v>
      </c>
      <c r="Q58" s="37"/>
      <c r="R58" s="40" t="str">
        <f>J58</f>
        <v>Subcontract 2</v>
      </c>
      <c r="S58" s="41"/>
      <c r="T58" s="41"/>
      <c r="U58" s="40"/>
      <c r="V58" s="41"/>
      <c r="W58" s="40" t="s">
        <v>48</v>
      </c>
      <c r="X58" s="86">
        <f>'Subcontract 2'!Y91</f>
        <v>0</v>
      </c>
      <c r="Y58" s="37"/>
      <c r="Z58" s="40" t="str">
        <f>R58</f>
        <v>Subcontract 2</v>
      </c>
      <c r="AA58" s="41"/>
      <c r="AB58" s="41"/>
      <c r="AC58" s="40"/>
      <c r="AD58" s="41"/>
      <c r="AE58" s="40" t="s">
        <v>48</v>
      </c>
      <c r="AF58" s="86">
        <f>'Subcontract 2'!AG91</f>
        <v>0</v>
      </c>
      <c r="AG58" s="37"/>
      <c r="AH58" s="40" t="str">
        <f>Z58</f>
        <v>Subcontract 2</v>
      </c>
      <c r="AI58" s="41"/>
      <c r="AJ58" s="41"/>
      <c r="AK58" s="40"/>
      <c r="AL58" s="41"/>
      <c r="AM58" s="40" t="s">
        <v>48</v>
      </c>
      <c r="AN58" s="86">
        <f>'Subcontract 2'!AO91</f>
        <v>0</v>
      </c>
      <c r="AO58" s="99">
        <f t="shared" si="82"/>
        <v>0</v>
      </c>
      <c r="AP58" s="114"/>
      <c r="AQ58" s="114"/>
      <c r="AR58" s="114">
        <f t="shared" si="44"/>
        <v>0</v>
      </c>
      <c r="AS58" s="114">
        <f t="shared" si="45"/>
        <v>0</v>
      </c>
      <c r="AT58" s="95"/>
    </row>
    <row r="59" spans="1:46" hidden="1">
      <c r="B59" s="37"/>
      <c r="C59" s="40"/>
      <c r="D59" s="41"/>
      <c r="E59" s="40"/>
      <c r="F59" s="41"/>
      <c r="G59" s="40" t="s">
        <v>49</v>
      </c>
      <c r="H59" s="86">
        <f>'Subcontract 2'!I92</f>
        <v>0</v>
      </c>
      <c r="I59" s="37"/>
      <c r="J59" s="40"/>
      <c r="K59" s="41"/>
      <c r="L59" s="41"/>
      <c r="M59" s="40"/>
      <c r="N59" s="41"/>
      <c r="O59" s="40" t="s">
        <v>49</v>
      </c>
      <c r="P59" s="86">
        <f>'Subcontract 2'!Q92</f>
        <v>0</v>
      </c>
      <c r="Q59" s="37"/>
      <c r="R59" s="40"/>
      <c r="S59" s="41"/>
      <c r="T59" s="41"/>
      <c r="U59" s="40"/>
      <c r="V59" s="41"/>
      <c r="W59" s="40" t="s">
        <v>49</v>
      </c>
      <c r="X59" s="86">
        <f>'Subcontract 2'!Y92</f>
        <v>0</v>
      </c>
      <c r="Y59" s="37"/>
      <c r="Z59" s="40"/>
      <c r="AA59" s="41"/>
      <c r="AB59" s="41"/>
      <c r="AC59" s="40"/>
      <c r="AD59" s="41"/>
      <c r="AE59" s="40" t="s">
        <v>49</v>
      </c>
      <c r="AF59" s="86">
        <f>'Subcontract 2'!AG92</f>
        <v>0</v>
      </c>
      <c r="AG59" s="37"/>
      <c r="AH59" s="40"/>
      <c r="AI59" s="41"/>
      <c r="AJ59" s="41"/>
      <c r="AK59" s="40"/>
      <c r="AL59" s="41"/>
      <c r="AM59" s="40" t="s">
        <v>49</v>
      </c>
      <c r="AN59" s="86">
        <f>'Subcontract 2'!AO92</f>
        <v>0</v>
      </c>
      <c r="AO59" s="99">
        <f t="shared" si="82"/>
        <v>0</v>
      </c>
      <c r="AP59" s="114"/>
      <c r="AQ59" s="114"/>
      <c r="AR59" s="114">
        <f t="shared" si="44"/>
        <v>0</v>
      </c>
      <c r="AS59" s="114">
        <f t="shared" si="45"/>
        <v>0</v>
      </c>
      <c r="AT59" s="95"/>
    </row>
    <row r="60" spans="1:46" hidden="1">
      <c r="B60" s="37"/>
      <c r="C60" s="40"/>
      <c r="D60" s="41"/>
      <c r="E60" s="40"/>
      <c r="F60" s="41"/>
      <c r="G60" s="40" t="s">
        <v>19</v>
      </c>
      <c r="H60" s="86">
        <f>'Subcontract 2'!I93</f>
        <v>0</v>
      </c>
      <c r="I60" s="37"/>
      <c r="J60" s="40"/>
      <c r="K60" s="41"/>
      <c r="L60" s="41"/>
      <c r="M60" s="40"/>
      <c r="N60" s="41"/>
      <c r="O60" s="40" t="s">
        <v>19</v>
      </c>
      <c r="P60" s="86">
        <f>'Subcontract 2'!Q93</f>
        <v>0</v>
      </c>
      <c r="Q60" s="37"/>
      <c r="R60" s="40"/>
      <c r="S60" s="41"/>
      <c r="T60" s="41"/>
      <c r="U60" s="40"/>
      <c r="V60" s="41"/>
      <c r="W60" s="40" t="s">
        <v>19</v>
      </c>
      <c r="X60" s="86">
        <f>'Subcontract 2'!Y93</f>
        <v>0</v>
      </c>
      <c r="Y60" s="37"/>
      <c r="Z60" s="40"/>
      <c r="AA60" s="41"/>
      <c r="AB60" s="41"/>
      <c r="AC60" s="40"/>
      <c r="AD60" s="41"/>
      <c r="AE60" s="40" t="s">
        <v>19</v>
      </c>
      <c r="AF60" s="86">
        <f>'Subcontract 2'!AG93</f>
        <v>0</v>
      </c>
      <c r="AG60" s="37"/>
      <c r="AH60" s="40"/>
      <c r="AI60" s="41"/>
      <c r="AJ60" s="41"/>
      <c r="AK60" s="40"/>
      <c r="AL60" s="41"/>
      <c r="AM60" s="40" t="s">
        <v>19</v>
      </c>
      <c r="AN60" s="86">
        <f>'Subcontract 2'!AO93</f>
        <v>0</v>
      </c>
      <c r="AO60" s="99">
        <f t="shared" si="82"/>
        <v>0</v>
      </c>
      <c r="AP60" s="114"/>
      <c r="AQ60" s="114"/>
      <c r="AR60" s="114">
        <f t="shared" si="44"/>
        <v>0</v>
      </c>
      <c r="AS60" s="114">
        <f t="shared" si="45"/>
        <v>0</v>
      </c>
      <c r="AT60" s="95"/>
    </row>
    <row r="61" spans="1:46" hidden="1">
      <c r="B61" s="37"/>
      <c r="C61" s="42" t="str">
        <f>'Subcontract 3'!C1</f>
        <v>Subcontract 3</v>
      </c>
      <c r="D61" s="43"/>
      <c r="E61" s="42"/>
      <c r="F61" s="43"/>
      <c r="G61" s="42" t="s">
        <v>48</v>
      </c>
      <c r="H61" s="87">
        <f>'Subcontract 3'!I91</f>
        <v>0</v>
      </c>
      <c r="I61" s="37"/>
      <c r="J61" s="42" t="str">
        <f>C61</f>
        <v>Subcontract 3</v>
      </c>
      <c r="K61" s="43"/>
      <c r="L61" s="43"/>
      <c r="M61" s="42"/>
      <c r="N61" s="43"/>
      <c r="O61" s="42" t="s">
        <v>48</v>
      </c>
      <c r="P61" s="87">
        <f>'Subcontract 3'!Q91</f>
        <v>0</v>
      </c>
      <c r="Q61" s="37"/>
      <c r="R61" s="42" t="str">
        <f>J61</f>
        <v>Subcontract 3</v>
      </c>
      <c r="S61" s="43"/>
      <c r="T61" s="43"/>
      <c r="U61" s="42"/>
      <c r="V61" s="43"/>
      <c r="W61" s="42" t="s">
        <v>48</v>
      </c>
      <c r="X61" s="87">
        <f>'Subcontract 3'!Y91</f>
        <v>0</v>
      </c>
      <c r="Y61" s="37"/>
      <c r="Z61" s="42" t="str">
        <f>R61</f>
        <v>Subcontract 3</v>
      </c>
      <c r="AA61" s="43"/>
      <c r="AB61" s="43"/>
      <c r="AC61" s="42"/>
      <c r="AD61" s="43"/>
      <c r="AE61" s="42" t="s">
        <v>48</v>
      </c>
      <c r="AF61" s="87">
        <f>'Subcontract 3'!AG91</f>
        <v>0</v>
      </c>
      <c r="AG61" s="37"/>
      <c r="AH61" s="42" t="str">
        <f>Z61</f>
        <v>Subcontract 3</v>
      </c>
      <c r="AI61" s="43"/>
      <c r="AJ61" s="43"/>
      <c r="AK61" s="42"/>
      <c r="AL61" s="43"/>
      <c r="AM61" s="42" t="s">
        <v>48</v>
      </c>
      <c r="AN61" s="87">
        <f>'Subcontract 3'!AO91</f>
        <v>0</v>
      </c>
      <c r="AO61" s="100">
        <f t="shared" si="82"/>
        <v>0</v>
      </c>
      <c r="AP61" s="114"/>
      <c r="AQ61" s="114"/>
      <c r="AR61" s="114">
        <f t="shared" si="44"/>
        <v>0</v>
      </c>
      <c r="AS61" s="114">
        <f t="shared" si="45"/>
        <v>0</v>
      </c>
      <c r="AT61" s="95"/>
    </row>
    <row r="62" spans="1:46" hidden="1">
      <c r="B62" s="37"/>
      <c r="C62" s="42"/>
      <c r="D62" s="43"/>
      <c r="E62" s="42"/>
      <c r="F62" s="43"/>
      <c r="G62" s="42" t="s">
        <v>49</v>
      </c>
      <c r="H62" s="87">
        <f>'Subcontract 3'!I92</f>
        <v>0</v>
      </c>
      <c r="I62" s="37"/>
      <c r="J62" s="42"/>
      <c r="K62" s="43"/>
      <c r="L62" s="43"/>
      <c r="M62" s="42"/>
      <c r="N62" s="43"/>
      <c r="O62" s="42" t="s">
        <v>49</v>
      </c>
      <c r="P62" s="87">
        <f>'Subcontract 3'!Q92</f>
        <v>0</v>
      </c>
      <c r="Q62" s="37"/>
      <c r="R62" s="42"/>
      <c r="S62" s="43"/>
      <c r="T62" s="43"/>
      <c r="U62" s="42"/>
      <c r="V62" s="43"/>
      <c r="W62" s="42" t="s">
        <v>49</v>
      </c>
      <c r="X62" s="87">
        <f>'Subcontract 3'!Y92</f>
        <v>0</v>
      </c>
      <c r="Y62" s="37"/>
      <c r="Z62" s="42"/>
      <c r="AA62" s="43"/>
      <c r="AB62" s="43"/>
      <c r="AC62" s="42"/>
      <c r="AD62" s="43"/>
      <c r="AE62" s="42" t="s">
        <v>49</v>
      </c>
      <c r="AF62" s="87">
        <f>'Subcontract 3'!AG92</f>
        <v>0</v>
      </c>
      <c r="AG62" s="37"/>
      <c r="AH62" s="42"/>
      <c r="AI62" s="43"/>
      <c r="AJ62" s="43"/>
      <c r="AK62" s="42"/>
      <c r="AL62" s="43"/>
      <c r="AM62" s="42" t="s">
        <v>49</v>
      </c>
      <c r="AN62" s="87">
        <f>'Subcontract 3'!AO92</f>
        <v>0</v>
      </c>
      <c r="AO62" s="100">
        <f t="shared" si="82"/>
        <v>0</v>
      </c>
      <c r="AP62" s="114"/>
      <c r="AQ62" s="114"/>
      <c r="AR62" s="114">
        <f t="shared" si="44"/>
        <v>0</v>
      </c>
      <c r="AS62" s="114">
        <f t="shared" si="45"/>
        <v>0</v>
      </c>
      <c r="AT62" s="95"/>
    </row>
    <row r="63" spans="1:46" hidden="1">
      <c r="B63" s="37"/>
      <c r="C63" s="42"/>
      <c r="D63" s="43"/>
      <c r="E63" s="42"/>
      <c r="F63" s="43"/>
      <c r="G63" s="42" t="s">
        <v>19</v>
      </c>
      <c r="H63" s="87">
        <f>'Subcontract 3'!I93</f>
        <v>0</v>
      </c>
      <c r="I63" s="37"/>
      <c r="J63" s="42"/>
      <c r="K63" s="43"/>
      <c r="L63" s="43"/>
      <c r="M63" s="42"/>
      <c r="N63" s="43"/>
      <c r="O63" s="42" t="s">
        <v>19</v>
      </c>
      <c r="P63" s="87">
        <f>'Subcontract 3'!Q93</f>
        <v>0</v>
      </c>
      <c r="Q63" s="37"/>
      <c r="R63" s="42"/>
      <c r="S63" s="43"/>
      <c r="T63" s="43"/>
      <c r="U63" s="42"/>
      <c r="V63" s="43"/>
      <c r="W63" s="42" t="s">
        <v>19</v>
      </c>
      <c r="X63" s="87">
        <f>'Subcontract 3'!Y93</f>
        <v>0</v>
      </c>
      <c r="Y63" s="37"/>
      <c r="Z63" s="42"/>
      <c r="AA63" s="43"/>
      <c r="AB63" s="43"/>
      <c r="AC63" s="42"/>
      <c r="AD63" s="43"/>
      <c r="AE63" s="42" t="s">
        <v>19</v>
      </c>
      <c r="AF63" s="87">
        <f>'Subcontract 3'!AG93</f>
        <v>0</v>
      </c>
      <c r="AG63" s="37"/>
      <c r="AH63" s="42"/>
      <c r="AI63" s="43"/>
      <c r="AJ63" s="43"/>
      <c r="AK63" s="42"/>
      <c r="AL63" s="43"/>
      <c r="AM63" s="42" t="s">
        <v>19</v>
      </c>
      <c r="AN63" s="87">
        <f>'Subcontract 3'!AO93</f>
        <v>0</v>
      </c>
      <c r="AO63" s="100">
        <f t="shared" si="82"/>
        <v>0</v>
      </c>
      <c r="AP63" s="114"/>
      <c r="AQ63" s="114"/>
      <c r="AR63" s="114">
        <f t="shared" si="44"/>
        <v>0</v>
      </c>
      <c r="AS63" s="114">
        <f t="shared" si="45"/>
        <v>0</v>
      </c>
      <c r="AT63" s="95"/>
    </row>
    <row r="64" spans="1:46" hidden="1">
      <c r="B64" s="37"/>
      <c r="C64" s="44" t="str">
        <f>'Subcontract 4'!C1</f>
        <v>Subcontract 4</v>
      </c>
      <c r="D64" s="45"/>
      <c r="E64" s="44"/>
      <c r="F64" s="45"/>
      <c r="G64" s="44" t="s">
        <v>48</v>
      </c>
      <c r="H64" s="88">
        <f>'Subcontract 4'!I91</f>
        <v>0</v>
      </c>
      <c r="I64" s="37"/>
      <c r="J64" s="44" t="str">
        <f>C64</f>
        <v>Subcontract 4</v>
      </c>
      <c r="K64" s="45"/>
      <c r="L64" s="45"/>
      <c r="M64" s="44"/>
      <c r="N64" s="45"/>
      <c r="O64" s="44" t="s">
        <v>48</v>
      </c>
      <c r="P64" s="88">
        <f>'Subcontract 4'!Q91</f>
        <v>0</v>
      </c>
      <c r="Q64" s="37"/>
      <c r="R64" s="44" t="str">
        <f>J64</f>
        <v>Subcontract 4</v>
      </c>
      <c r="S64" s="45"/>
      <c r="T64" s="45"/>
      <c r="U64" s="44"/>
      <c r="V64" s="45"/>
      <c r="W64" s="44" t="s">
        <v>48</v>
      </c>
      <c r="X64" s="88">
        <f>'Subcontract 4'!Y91</f>
        <v>0</v>
      </c>
      <c r="Y64" s="37"/>
      <c r="Z64" s="44" t="str">
        <f>R64</f>
        <v>Subcontract 4</v>
      </c>
      <c r="AA64" s="45"/>
      <c r="AB64" s="45"/>
      <c r="AC64" s="44"/>
      <c r="AD64" s="45"/>
      <c r="AE64" s="44" t="s">
        <v>48</v>
      </c>
      <c r="AF64" s="88">
        <f>'Subcontract 4'!AG91</f>
        <v>0</v>
      </c>
      <c r="AG64" s="37"/>
      <c r="AH64" s="44" t="str">
        <f>Z64</f>
        <v>Subcontract 4</v>
      </c>
      <c r="AI64" s="45"/>
      <c r="AJ64" s="45"/>
      <c r="AK64" s="44"/>
      <c r="AL64" s="45"/>
      <c r="AM64" s="44" t="s">
        <v>48</v>
      </c>
      <c r="AN64" s="88">
        <f>'Subcontract 4'!AO91</f>
        <v>0</v>
      </c>
      <c r="AO64" s="101">
        <f t="shared" si="82"/>
        <v>0</v>
      </c>
      <c r="AP64" s="114"/>
      <c r="AQ64" s="114"/>
      <c r="AR64" s="114">
        <f t="shared" si="44"/>
        <v>0</v>
      </c>
      <c r="AS64" s="114">
        <f t="shared" si="45"/>
        <v>0</v>
      </c>
      <c r="AT64" s="95"/>
    </row>
    <row r="65" spans="2:46" hidden="1">
      <c r="B65" s="37"/>
      <c r="C65" s="44"/>
      <c r="D65" s="45"/>
      <c r="E65" s="44"/>
      <c r="F65" s="45"/>
      <c r="G65" s="44" t="s">
        <v>49</v>
      </c>
      <c r="H65" s="88">
        <f>'Subcontract 4'!I92</f>
        <v>0</v>
      </c>
      <c r="I65" s="37"/>
      <c r="J65" s="44"/>
      <c r="K65" s="45"/>
      <c r="L65" s="45"/>
      <c r="M65" s="44"/>
      <c r="N65" s="45"/>
      <c r="O65" s="44" t="s">
        <v>49</v>
      </c>
      <c r="P65" s="88">
        <f>'Subcontract 4'!Q92</f>
        <v>0</v>
      </c>
      <c r="Q65" s="37"/>
      <c r="R65" s="44"/>
      <c r="S65" s="45"/>
      <c r="T65" s="45"/>
      <c r="U65" s="44"/>
      <c r="V65" s="45"/>
      <c r="W65" s="44" t="s">
        <v>49</v>
      </c>
      <c r="X65" s="88">
        <f>'Subcontract 4'!Y92</f>
        <v>0</v>
      </c>
      <c r="Y65" s="37"/>
      <c r="Z65" s="44"/>
      <c r="AA65" s="45"/>
      <c r="AB65" s="45"/>
      <c r="AC65" s="44"/>
      <c r="AD65" s="45"/>
      <c r="AE65" s="44" t="s">
        <v>49</v>
      </c>
      <c r="AF65" s="88">
        <f>'Subcontract 4'!AG92</f>
        <v>0</v>
      </c>
      <c r="AG65" s="37"/>
      <c r="AH65" s="44"/>
      <c r="AI65" s="45"/>
      <c r="AJ65" s="45"/>
      <c r="AK65" s="44"/>
      <c r="AL65" s="45"/>
      <c r="AM65" s="44" t="s">
        <v>49</v>
      </c>
      <c r="AN65" s="88">
        <f>'Subcontract 4'!AO92</f>
        <v>0</v>
      </c>
      <c r="AO65" s="101">
        <f t="shared" si="82"/>
        <v>0</v>
      </c>
      <c r="AP65" s="114"/>
      <c r="AQ65" s="114"/>
      <c r="AR65" s="114">
        <f t="shared" si="44"/>
        <v>0</v>
      </c>
      <c r="AS65" s="114">
        <f t="shared" si="45"/>
        <v>0</v>
      </c>
      <c r="AT65" s="95"/>
    </row>
    <row r="66" spans="2:46" hidden="1">
      <c r="B66" s="37"/>
      <c r="C66" s="44"/>
      <c r="D66" s="45"/>
      <c r="E66" s="44"/>
      <c r="F66" s="45"/>
      <c r="G66" s="44" t="s">
        <v>19</v>
      </c>
      <c r="H66" s="88">
        <f>'Subcontract 4'!I93</f>
        <v>0</v>
      </c>
      <c r="I66" s="37"/>
      <c r="J66" s="44"/>
      <c r="K66" s="45"/>
      <c r="L66" s="45"/>
      <c r="M66" s="44"/>
      <c r="N66" s="45"/>
      <c r="O66" s="44" t="s">
        <v>19</v>
      </c>
      <c r="P66" s="88">
        <f>'Subcontract 4'!Q93</f>
        <v>0</v>
      </c>
      <c r="Q66" s="37"/>
      <c r="R66" s="44"/>
      <c r="S66" s="45"/>
      <c r="T66" s="45"/>
      <c r="U66" s="44"/>
      <c r="V66" s="45"/>
      <c r="W66" s="44" t="s">
        <v>19</v>
      </c>
      <c r="X66" s="88">
        <f>'Subcontract 4'!Y93</f>
        <v>0</v>
      </c>
      <c r="Y66" s="37"/>
      <c r="Z66" s="44"/>
      <c r="AA66" s="45"/>
      <c r="AB66" s="45"/>
      <c r="AC66" s="44"/>
      <c r="AD66" s="45"/>
      <c r="AE66" s="44" t="s">
        <v>19</v>
      </c>
      <c r="AF66" s="88">
        <f>'Subcontract 4'!AG93</f>
        <v>0</v>
      </c>
      <c r="AG66" s="37"/>
      <c r="AH66" s="44"/>
      <c r="AI66" s="45"/>
      <c r="AJ66" s="45"/>
      <c r="AK66" s="44"/>
      <c r="AL66" s="45"/>
      <c r="AM66" s="44" t="s">
        <v>19</v>
      </c>
      <c r="AN66" s="88">
        <f>'Subcontract 4'!AO93</f>
        <v>0</v>
      </c>
      <c r="AO66" s="101">
        <f t="shared" si="82"/>
        <v>0</v>
      </c>
      <c r="AP66" s="114"/>
      <c r="AQ66" s="114"/>
      <c r="AR66" s="114">
        <f t="shared" si="44"/>
        <v>0</v>
      </c>
      <c r="AS66" s="114">
        <f t="shared" si="45"/>
        <v>0</v>
      </c>
      <c r="AT66" s="95"/>
    </row>
    <row r="67" spans="2:46" hidden="1">
      <c r="B67" s="37"/>
      <c r="C67" s="46" t="str">
        <f>'Subcontract 5'!C1</f>
        <v>Subcontract 5</v>
      </c>
      <c r="D67" s="47"/>
      <c r="E67" s="46"/>
      <c r="F67" s="47"/>
      <c r="G67" s="46" t="s">
        <v>48</v>
      </c>
      <c r="H67" s="89">
        <f>'Subcontract 5'!I91</f>
        <v>0</v>
      </c>
      <c r="I67" s="37"/>
      <c r="J67" s="46" t="str">
        <f>C67</f>
        <v>Subcontract 5</v>
      </c>
      <c r="K67" s="47"/>
      <c r="L67" s="47"/>
      <c r="M67" s="46"/>
      <c r="N67" s="47"/>
      <c r="O67" s="46" t="s">
        <v>48</v>
      </c>
      <c r="P67" s="89">
        <f>'Subcontract 5'!Q91</f>
        <v>0</v>
      </c>
      <c r="Q67" s="37"/>
      <c r="R67" s="46" t="str">
        <f>J67</f>
        <v>Subcontract 5</v>
      </c>
      <c r="S67" s="47"/>
      <c r="T67" s="47"/>
      <c r="U67" s="46"/>
      <c r="V67" s="47"/>
      <c r="W67" s="46" t="s">
        <v>48</v>
      </c>
      <c r="X67" s="89">
        <f>'Subcontract 5'!Y91</f>
        <v>0</v>
      </c>
      <c r="Y67" s="37"/>
      <c r="Z67" s="46" t="str">
        <f>R67</f>
        <v>Subcontract 5</v>
      </c>
      <c r="AA67" s="47"/>
      <c r="AB67" s="47"/>
      <c r="AC67" s="46"/>
      <c r="AD67" s="47"/>
      <c r="AE67" s="46" t="s">
        <v>48</v>
      </c>
      <c r="AF67" s="89">
        <f>'Subcontract 5'!AG91</f>
        <v>0</v>
      </c>
      <c r="AG67" s="37"/>
      <c r="AH67" s="46" t="str">
        <f>Z67</f>
        <v>Subcontract 5</v>
      </c>
      <c r="AI67" s="47"/>
      <c r="AJ67" s="47"/>
      <c r="AK67" s="46"/>
      <c r="AL67" s="47"/>
      <c r="AM67" s="46" t="s">
        <v>48</v>
      </c>
      <c r="AN67" s="89">
        <f>'Subcontract 5'!AO91</f>
        <v>0</v>
      </c>
      <c r="AO67" s="102">
        <f t="shared" si="82"/>
        <v>0</v>
      </c>
      <c r="AP67" s="114"/>
      <c r="AQ67" s="114"/>
      <c r="AR67" s="114">
        <f t="shared" si="44"/>
        <v>0</v>
      </c>
      <c r="AS67" s="114">
        <f t="shared" si="45"/>
        <v>0</v>
      </c>
      <c r="AT67" s="95"/>
    </row>
    <row r="68" spans="2:46" hidden="1">
      <c r="B68" s="37"/>
      <c r="C68" s="46"/>
      <c r="D68" s="47"/>
      <c r="E68" s="46"/>
      <c r="F68" s="47"/>
      <c r="G68" s="46" t="s">
        <v>49</v>
      </c>
      <c r="H68" s="89">
        <f>'Subcontract 5'!I92</f>
        <v>0</v>
      </c>
      <c r="I68" s="37"/>
      <c r="J68" s="46"/>
      <c r="K68" s="47"/>
      <c r="L68" s="47"/>
      <c r="M68" s="46"/>
      <c r="N68" s="47"/>
      <c r="O68" s="46" t="s">
        <v>49</v>
      </c>
      <c r="P68" s="89">
        <f>'Subcontract 5'!Q92</f>
        <v>0</v>
      </c>
      <c r="Q68" s="37"/>
      <c r="R68" s="46"/>
      <c r="S68" s="47"/>
      <c r="T68" s="47"/>
      <c r="U68" s="46"/>
      <c r="V68" s="47"/>
      <c r="W68" s="46" t="s">
        <v>49</v>
      </c>
      <c r="X68" s="89">
        <f>'Subcontract 5'!Y92</f>
        <v>0</v>
      </c>
      <c r="Y68" s="37"/>
      <c r="Z68" s="46"/>
      <c r="AA68" s="47"/>
      <c r="AB68" s="47"/>
      <c r="AC68" s="46"/>
      <c r="AD68" s="47"/>
      <c r="AE68" s="46" t="s">
        <v>49</v>
      </c>
      <c r="AF68" s="89">
        <f>'Subcontract 5'!AG92</f>
        <v>0</v>
      </c>
      <c r="AG68" s="37"/>
      <c r="AH68" s="46"/>
      <c r="AI68" s="47"/>
      <c r="AJ68" s="47"/>
      <c r="AK68" s="46"/>
      <c r="AL68" s="47"/>
      <c r="AM68" s="46" t="s">
        <v>49</v>
      </c>
      <c r="AN68" s="89">
        <f>'Subcontract 5'!AO92</f>
        <v>0</v>
      </c>
      <c r="AO68" s="102">
        <f t="shared" si="82"/>
        <v>0</v>
      </c>
      <c r="AP68" s="114"/>
      <c r="AQ68" s="114"/>
      <c r="AR68" s="114">
        <f t="shared" si="44"/>
        <v>0</v>
      </c>
      <c r="AS68" s="114">
        <f t="shared" si="45"/>
        <v>0</v>
      </c>
      <c r="AT68" s="95"/>
    </row>
    <row r="69" spans="2:46" hidden="1">
      <c r="B69" s="37"/>
      <c r="C69" s="46"/>
      <c r="D69" s="47"/>
      <c r="E69" s="46"/>
      <c r="F69" s="47"/>
      <c r="G69" s="46" t="s">
        <v>19</v>
      </c>
      <c r="H69" s="89">
        <f>'Subcontract 5'!I93</f>
        <v>0</v>
      </c>
      <c r="I69" s="37"/>
      <c r="J69" s="46"/>
      <c r="K69" s="47"/>
      <c r="L69" s="47"/>
      <c r="M69" s="46"/>
      <c r="N69" s="47"/>
      <c r="O69" s="46" t="s">
        <v>19</v>
      </c>
      <c r="P69" s="89">
        <f>'Subcontract 5'!Q93</f>
        <v>0</v>
      </c>
      <c r="Q69" s="37"/>
      <c r="R69" s="46"/>
      <c r="S69" s="47"/>
      <c r="T69" s="47"/>
      <c r="U69" s="46"/>
      <c r="V69" s="47"/>
      <c r="W69" s="46" t="s">
        <v>19</v>
      </c>
      <c r="X69" s="89">
        <f>'Subcontract 5'!Y93</f>
        <v>0</v>
      </c>
      <c r="Y69" s="37"/>
      <c r="Z69" s="46"/>
      <c r="AA69" s="47"/>
      <c r="AB69" s="47"/>
      <c r="AC69" s="46"/>
      <c r="AD69" s="47"/>
      <c r="AE69" s="46" t="s">
        <v>19</v>
      </c>
      <c r="AF69" s="89">
        <f>'Subcontract 5'!AG93</f>
        <v>0</v>
      </c>
      <c r="AG69" s="37"/>
      <c r="AH69" s="46"/>
      <c r="AI69" s="47"/>
      <c r="AJ69" s="47"/>
      <c r="AK69" s="46"/>
      <c r="AL69" s="47"/>
      <c r="AM69" s="46" t="s">
        <v>19</v>
      </c>
      <c r="AN69" s="89">
        <f>'Subcontract 5'!AO93</f>
        <v>0</v>
      </c>
      <c r="AO69" s="102">
        <f t="shared" si="82"/>
        <v>0</v>
      </c>
      <c r="AP69" s="114"/>
      <c r="AQ69" s="114"/>
      <c r="AR69" s="114">
        <f t="shared" si="44"/>
        <v>0</v>
      </c>
      <c r="AS69" s="114">
        <f t="shared" si="45"/>
        <v>0</v>
      </c>
      <c r="AT69" s="95"/>
    </row>
    <row r="70" spans="2:46" hidden="1">
      <c r="B70" s="37"/>
      <c r="C70" s="48" t="str">
        <f>'Subcontract 6'!C1</f>
        <v>Subcontract 6</v>
      </c>
      <c r="D70" s="49"/>
      <c r="E70" s="48"/>
      <c r="F70" s="49"/>
      <c r="G70" s="48" t="s">
        <v>48</v>
      </c>
      <c r="H70" s="76">
        <f>'Subcontract 6'!I91</f>
        <v>0</v>
      </c>
      <c r="I70" s="37"/>
      <c r="J70" s="48" t="str">
        <f>C70</f>
        <v>Subcontract 6</v>
      </c>
      <c r="K70" s="49"/>
      <c r="L70" s="49"/>
      <c r="M70" s="48"/>
      <c r="N70" s="49"/>
      <c r="O70" s="48" t="s">
        <v>48</v>
      </c>
      <c r="P70" s="76">
        <f>'Subcontract 6'!Q91</f>
        <v>0</v>
      </c>
      <c r="Q70" s="37"/>
      <c r="R70" s="48" t="str">
        <f>J70</f>
        <v>Subcontract 6</v>
      </c>
      <c r="S70" s="49"/>
      <c r="T70" s="49"/>
      <c r="U70" s="48"/>
      <c r="V70" s="49"/>
      <c r="W70" s="48" t="s">
        <v>48</v>
      </c>
      <c r="X70" s="76">
        <f>'Subcontract 6'!Y91</f>
        <v>0</v>
      </c>
      <c r="Y70" s="37"/>
      <c r="Z70" s="48" t="str">
        <f>R70</f>
        <v>Subcontract 6</v>
      </c>
      <c r="AA70" s="49"/>
      <c r="AB70" s="49"/>
      <c r="AC70" s="48"/>
      <c r="AD70" s="49"/>
      <c r="AE70" s="48" t="s">
        <v>48</v>
      </c>
      <c r="AF70" s="76">
        <f>'Subcontract 6'!AG91</f>
        <v>0</v>
      </c>
      <c r="AG70" s="37"/>
      <c r="AH70" s="48" t="str">
        <f>Z70</f>
        <v>Subcontract 6</v>
      </c>
      <c r="AI70" s="49"/>
      <c r="AJ70" s="49"/>
      <c r="AK70" s="48"/>
      <c r="AL70" s="49"/>
      <c r="AM70" s="48" t="s">
        <v>48</v>
      </c>
      <c r="AN70" s="76">
        <f>'Subcontract 6'!AO91</f>
        <v>0</v>
      </c>
      <c r="AO70" s="103">
        <f t="shared" si="82"/>
        <v>0</v>
      </c>
      <c r="AP70" s="114"/>
      <c r="AQ70" s="114"/>
      <c r="AR70" s="114">
        <f t="shared" si="44"/>
        <v>0</v>
      </c>
      <c r="AS70" s="114">
        <f t="shared" si="45"/>
        <v>0</v>
      </c>
      <c r="AT70" s="95"/>
    </row>
    <row r="71" spans="2:46" hidden="1">
      <c r="B71" s="37"/>
      <c r="C71" s="48"/>
      <c r="D71" s="49"/>
      <c r="E71" s="48"/>
      <c r="F71" s="49"/>
      <c r="G71" s="48" t="s">
        <v>49</v>
      </c>
      <c r="H71" s="76">
        <f>'Subcontract 6'!I92</f>
        <v>0</v>
      </c>
      <c r="I71" s="37"/>
      <c r="J71" s="48"/>
      <c r="K71" s="49"/>
      <c r="L71" s="49"/>
      <c r="M71" s="48"/>
      <c r="N71" s="49"/>
      <c r="O71" s="48" t="s">
        <v>49</v>
      </c>
      <c r="P71" s="76">
        <f>'Subcontract 6'!Q92</f>
        <v>0</v>
      </c>
      <c r="Q71" s="37"/>
      <c r="R71" s="48"/>
      <c r="S71" s="49"/>
      <c r="T71" s="49"/>
      <c r="U71" s="48"/>
      <c r="V71" s="49"/>
      <c r="W71" s="48" t="s">
        <v>49</v>
      </c>
      <c r="X71" s="76">
        <f>'Subcontract 6'!Y92</f>
        <v>0</v>
      </c>
      <c r="Y71" s="37"/>
      <c r="Z71" s="48"/>
      <c r="AA71" s="49"/>
      <c r="AB71" s="49"/>
      <c r="AC71" s="48"/>
      <c r="AD71" s="49"/>
      <c r="AE71" s="48" t="s">
        <v>49</v>
      </c>
      <c r="AF71" s="76">
        <f>'Subcontract 6'!AG92</f>
        <v>0</v>
      </c>
      <c r="AG71" s="37"/>
      <c r="AH71" s="48"/>
      <c r="AI71" s="49"/>
      <c r="AJ71" s="49"/>
      <c r="AK71" s="48"/>
      <c r="AL71" s="49"/>
      <c r="AM71" s="48" t="s">
        <v>49</v>
      </c>
      <c r="AN71" s="76">
        <f>'Subcontract 6'!AO92</f>
        <v>0</v>
      </c>
      <c r="AO71" s="103">
        <f t="shared" si="82"/>
        <v>0</v>
      </c>
      <c r="AP71" s="114"/>
      <c r="AQ71" s="114"/>
      <c r="AR71" s="114">
        <f t="shared" si="44"/>
        <v>0</v>
      </c>
      <c r="AS71" s="114">
        <f t="shared" si="45"/>
        <v>0</v>
      </c>
      <c r="AT71" s="95"/>
    </row>
    <row r="72" spans="2:46" hidden="1">
      <c r="B72" s="37"/>
      <c r="C72" s="48"/>
      <c r="D72" s="49"/>
      <c r="E72" s="48"/>
      <c r="F72" s="49"/>
      <c r="G72" s="48" t="s">
        <v>19</v>
      </c>
      <c r="H72" s="76">
        <f>'Subcontract 6'!I93</f>
        <v>0</v>
      </c>
      <c r="I72" s="37"/>
      <c r="J72" s="48"/>
      <c r="K72" s="49"/>
      <c r="L72" s="49"/>
      <c r="M72" s="48"/>
      <c r="N72" s="49"/>
      <c r="O72" s="48" t="s">
        <v>19</v>
      </c>
      <c r="P72" s="76">
        <f>'Subcontract 6'!Q93</f>
        <v>0</v>
      </c>
      <c r="Q72" s="37"/>
      <c r="R72" s="48"/>
      <c r="S72" s="49"/>
      <c r="T72" s="49"/>
      <c r="U72" s="48"/>
      <c r="V72" s="49"/>
      <c r="W72" s="48" t="s">
        <v>19</v>
      </c>
      <c r="X72" s="76">
        <f>'Subcontract 6'!Y93</f>
        <v>0</v>
      </c>
      <c r="Y72" s="37"/>
      <c r="Z72" s="48"/>
      <c r="AA72" s="49"/>
      <c r="AB72" s="49"/>
      <c r="AC72" s="48"/>
      <c r="AD72" s="49"/>
      <c r="AE72" s="48" t="s">
        <v>19</v>
      </c>
      <c r="AF72" s="76">
        <f>'Subcontract 6'!AG93</f>
        <v>0</v>
      </c>
      <c r="AG72" s="37"/>
      <c r="AH72" s="48"/>
      <c r="AI72" s="49"/>
      <c r="AJ72" s="49"/>
      <c r="AK72" s="48"/>
      <c r="AL72" s="49"/>
      <c r="AM72" s="48" t="s">
        <v>19</v>
      </c>
      <c r="AN72" s="76">
        <f>'Subcontract 6'!AO93</f>
        <v>0</v>
      </c>
      <c r="AO72" s="103">
        <f t="shared" si="82"/>
        <v>0</v>
      </c>
      <c r="AP72" s="114"/>
      <c r="AQ72" s="114"/>
      <c r="AR72" s="114">
        <f t="shared" si="44"/>
        <v>0</v>
      </c>
      <c r="AS72" s="114">
        <f t="shared" si="45"/>
        <v>0</v>
      </c>
      <c r="AT72" s="95"/>
    </row>
    <row r="73" spans="2:46" hidden="1">
      <c r="B73" s="37"/>
      <c r="C73" s="50" t="str">
        <f>'Subcontract 7'!C1</f>
        <v>Subcontract 7</v>
      </c>
      <c r="D73" s="51"/>
      <c r="E73" s="50"/>
      <c r="F73" s="51"/>
      <c r="G73" s="50" t="s">
        <v>48</v>
      </c>
      <c r="H73" s="90">
        <f>'Subcontract 7'!I91</f>
        <v>0</v>
      </c>
      <c r="I73" s="37"/>
      <c r="J73" s="50" t="str">
        <f>C73</f>
        <v>Subcontract 7</v>
      </c>
      <c r="K73" s="51"/>
      <c r="L73" s="51"/>
      <c r="M73" s="50"/>
      <c r="N73" s="51"/>
      <c r="O73" s="50" t="s">
        <v>48</v>
      </c>
      <c r="P73" s="90">
        <f>'Subcontract 7'!Q91</f>
        <v>0</v>
      </c>
      <c r="Q73" s="37"/>
      <c r="R73" s="50" t="str">
        <f>J73</f>
        <v>Subcontract 7</v>
      </c>
      <c r="S73" s="51"/>
      <c r="T73" s="51"/>
      <c r="U73" s="50"/>
      <c r="V73" s="51"/>
      <c r="W73" s="50" t="s">
        <v>48</v>
      </c>
      <c r="X73" s="90">
        <f>'Subcontract 7'!Y91</f>
        <v>0</v>
      </c>
      <c r="Y73" s="37"/>
      <c r="Z73" s="50" t="str">
        <f>R73</f>
        <v>Subcontract 7</v>
      </c>
      <c r="AA73" s="51"/>
      <c r="AB73" s="51"/>
      <c r="AC73" s="50"/>
      <c r="AD73" s="51"/>
      <c r="AE73" s="50" t="s">
        <v>48</v>
      </c>
      <c r="AF73" s="90">
        <f>'Subcontract 7'!AG91</f>
        <v>0</v>
      </c>
      <c r="AG73" s="37"/>
      <c r="AH73" s="50" t="str">
        <f>Z73</f>
        <v>Subcontract 7</v>
      </c>
      <c r="AI73" s="51"/>
      <c r="AJ73" s="51"/>
      <c r="AK73" s="50"/>
      <c r="AL73" s="51"/>
      <c r="AM73" s="50" t="s">
        <v>48</v>
      </c>
      <c r="AN73" s="90">
        <f>'Subcontract 7'!AO91</f>
        <v>0</v>
      </c>
      <c r="AO73" s="104">
        <f t="shared" si="82"/>
        <v>0</v>
      </c>
      <c r="AP73" s="114"/>
      <c r="AQ73" s="114"/>
      <c r="AR73" s="114">
        <f t="shared" si="44"/>
        <v>0</v>
      </c>
      <c r="AS73" s="114">
        <f t="shared" si="45"/>
        <v>0</v>
      </c>
      <c r="AT73" s="95"/>
    </row>
    <row r="74" spans="2:46" hidden="1">
      <c r="B74" s="37"/>
      <c r="C74" s="50"/>
      <c r="D74" s="51"/>
      <c r="E74" s="50"/>
      <c r="F74" s="51"/>
      <c r="G74" s="50" t="s">
        <v>49</v>
      </c>
      <c r="H74" s="90">
        <f>'Subcontract 7'!I92</f>
        <v>0</v>
      </c>
      <c r="I74" s="37"/>
      <c r="J74" s="50"/>
      <c r="K74" s="51"/>
      <c r="L74" s="51"/>
      <c r="M74" s="50"/>
      <c r="N74" s="51"/>
      <c r="O74" s="50" t="s">
        <v>49</v>
      </c>
      <c r="P74" s="90">
        <f>'Subcontract 7'!Q92</f>
        <v>0</v>
      </c>
      <c r="Q74" s="37"/>
      <c r="R74" s="50"/>
      <c r="S74" s="51"/>
      <c r="T74" s="51"/>
      <c r="U74" s="50"/>
      <c r="V74" s="51"/>
      <c r="W74" s="50" t="s">
        <v>49</v>
      </c>
      <c r="X74" s="90">
        <f>'Subcontract 7'!Y92</f>
        <v>0</v>
      </c>
      <c r="Y74" s="37"/>
      <c r="Z74" s="50"/>
      <c r="AA74" s="51"/>
      <c r="AB74" s="51"/>
      <c r="AC74" s="50"/>
      <c r="AD74" s="51"/>
      <c r="AE74" s="50" t="s">
        <v>49</v>
      </c>
      <c r="AF74" s="90">
        <f>'Subcontract 7'!AG92</f>
        <v>0</v>
      </c>
      <c r="AG74" s="37"/>
      <c r="AH74" s="50"/>
      <c r="AI74" s="51"/>
      <c r="AJ74" s="51"/>
      <c r="AK74" s="50"/>
      <c r="AL74" s="51"/>
      <c r="AM74" s="50" t="s">
        <v>49</v>
      </c>
      <c r="AN74" s="90">
        <f>'Subcontract 7'!AO92</f>
        <v>0</v>
      </c>
      <c r="AO74" s="104">
        <f t="shared" si="82"/>
        <v>0</v>
      </c>
      <c r="AP74" s="114"/>
      <c r="AQ74" s="114"/>
      <c r="AR74" s="114">
        <f t="shared" si="44"/>
        <v>0</v>
      </c>
      <c r="AS74" s="114">
        <f t="shared" si="45"/>
        <v>0</v>
      </c>
      <c r="AT74" s="95"/>
    </row>
    <row r="75" spans="2:46" hidden="1">
      <c r="B75" s="37"/>
      <c r="C75" s="50"/>
      <c r="D75" s="51"/>
      <c r="E75" s="50"/>
      <c r="F75" s="51"/>
      <c r="G75" s="50" t="s">
        <v>19</v>
      </c>
      <c r="H75" s="90">
        <f>'Subcontract 7'!I93</f>
        <v>0</v>
      </c>
      <c r="I75" s="37"/>
      <c r="J75" s="50"/>
      <c r="K75" s="51"/>
      <c r="L75" s="51"/>
      <c r="M75" s="50"/>
      <c r="N75" s="51"/>
      <c r="O75" s="50" t="s">
        <v>19</v>
      </c>
      <c r="P75" s="90">
        <f>'Subcontract 7'!Q93</f>
        <v>0</v>
      </c>
      <c r="Q75" s="37"/>
      <c r="R75" s="50"/>
      <c r="S75" s="51"/>
      <c r="T75" s="51"/>
      <c r="U75" s="50"/>
      <c r="V75" s="51"/>
      <c r="W75" s="50" t="s">
        <v>19</v>
      </c>
      <c r="X75" s="90">
        <f>'Subcontract 7'!Y93</f>
        <v>0</v>
      </c>
      <c r="Y75" s="37"/>
      <c r="Z75" s="50"/>
      <c r="AA75" s="51"/>
      <c r="AB75" s="51"/>
      <c r="AC75" s="50"/>
      <c r="AD75" s="51"/>
      <c r="AE75" s="50" t="s">
        <v>19</v>
      </c>
      <c r="AF75" s="90">
        <f>'Subcontract 7'!AG93</f>
        <v>0</v>
      </c>
      <c r="AG75" s="37"/>
      <c r="AH75" s="50"/>
      <c r="AI75" s="51"/>
      <c r="AJ75" s="51"/>
      <c r="AK75" s="50"/>
      <c r="AL75" s="51"/>
      <c r="AM75" s="50" t="s">
        <v>19</v>
      </c>
      <c r="AN75" s="90">
        <f>'Subcontract 7'!AO93</f>
        <v>0</v>
      </c>
      <c r="AO75" s="104">
        <f t="shared" si="82"/>
        <v>0</v>
      </c>
      <c r="AP75" s="114"/>
      <c r="AQ75" s="114"/>
      <c r="AR75" s="114">
        <f t="shared" si="44"/>
        <v>0</v>
      </c>
      <c r="AS75" s="114">
        <f t="shared" si="45"/>
        <v>0</v>
      </c>
      <c r="AT75" s="95"/>
    </row>
    <row r="76" spans="2:46" hidden="1">
      <c r="B76" s="37"/>
      <c r="C76" s="52" t="str">
        <f>'Subcontract 8'!C1</f>
        <v>Subcontract 8</v>
      </c>
      <c r="D76" s="53"/>
      <c r="E76" s="52"/>
      <c r="F76" s="53"/>
      <c r="G76" s="52" t="s">
        <v>48</v>
      </c>
      <c r="H76" s="91">
        <f>'Subcontract 8'!I91</f>
        <v>0</v>
      </c>
      <c r="I76" s="37"/>
      <c r="J76" s="52" t="str">
        <f>C76</f>
        <v>Subcontract 8</v>
      </c>
      <c r="K76" s="53"/>
      <c r="L76" s="53"/>
      <c r="M76" s="52"/>
      <c r="N76" s="53"/>
      <c r="O76" s="52" t="s">
        <v>48</v>
      </c>
      <c r="P76" s="91">
        <f>'Subcontract 8'!Q91</f>
        <v>0</v>
      </c>
      <c r="Q76" s="37"/>
      <c r="R76" s="52" t="str">
        <f>J76</f>
        <v>Subcontract 8</v>
      </c>
      <c r="S76" s="53"/>
      <c r="T76" s="53"/>
      <c r="U76" s="52"/>
      <c r="V76" s="53"/>
      <c r="W76" s="52" t="s">
        <v>48</v>
      </c>
      <c r="X76" s="91">
        <f>'Subcontract 8'!Y91</f>
        <v>0</v>
      </c>
      <c r="Y76" s="37"/>
      <c r="Z76" s="52" t="str">
        <f>R76</f>
        <v>Subcontract 8</v>
      </c>
      <c r="AA76" s="53"/>
      <c r="AB76" s="53"/>
      <c r="AC76" s="52"/>
      <c r="AD76" s="53"/>
      <c r="AE76" s="52" t="s">
        <v>48</v>
      </c>
      <c r="AF76" s="91">
        <f>'Subcontract 8'!AG91</f>
        <v>0</v>
      </c>
      <c r="AG76" s="37"/>
      <c r="AH76" s="52" t="str">
        <f>Z76</f>
        <v>Subcontract 8</v>
      </c>
      <c r="AI76" s="53"/>
      <c r="AJ76" s="53"/>
      <c r="AK76" s="52"/>
      <c r="AL76" s="53"/>
      <c r="AM76" s="52" t="s">
        <v>48</v>
      </c>
      <c r="AN76" s="91">
        <f>'Subcontract 8'!AO91</f>
        <v>0</v>
      </c>
      <c r="AO76" s="105">
        <f t="shared" si="82"/>
        <v>0</v>
      </c>
      <c r="AP76" s="114"/>
      <c r="AQ76" s="114"/>
      <c r="AR76" s="114">
        <f t="shared" si="44"/>
        <v>0</v>
      </c>
      <c r="AS76" s="114">
        <f t="shared" si="45"/>
        <v>0</v>
      </c>
      <c r="AT76" s="95"/>
    </row>
    <row r="77" spans="2:46" hidden="1">
      <c r="B77" s="37"/>
      <c r="C77" s="52"/>
      <c r="D77" s="53"/>
      <c r="E77" s="52"/>
      <c r="F77" s="53"/>
      <c r="G77" s="52" t="s">
        <v>49</v>
      </c>
      <c r="H77" s="91">
        <f>'Subcontract 8'!I92</f>
        <v>0</v>
      </c>
      <c r="I77" s="37"/>
      <c r="J77" s="52"/>
      <c r="K77" s="53"/>
      <c r="L77" s="53"/>
      <c r="M77" s="52"/>
      <c r="N77" s="53"/>
      <c r="O77" s="52" t="s">
        <v>49</v>
      </c>
      <c r="P77" s="91">
        <f>'Subcontract 8'!Q92</f>
        <v>0</v>
      </c>
      <c r="Q77" s="37"/>
      <c r="R77" s="52"/>
      <c r="S77" s="53"/>
      <c r="T77" s="53"/>
      <c r="U77" s="52"/>
      <c r="V77" s="53"/>
      <c r="W77" s="52" t="s">
        <v>49</v>
      </c>
      <c r="X77" s="91">
        <f>'Subcontract 8'!Y92</f>
        <v>0</v>
      </c>
      <c r="Y77" s="37"/>
      <c r="Z77" s="52"/>
      <c r="AA77" s="53"/>
      <c r="AB77" s="53"/>
      <c r="AC77" s="52"/>
      <c r="AD77" s="53"/>
      <c r="AE77" s="52" t="s">
        <v>49</v>
      </c>
      <c r="AF77" s="91">
        <f>'Subcontract 8'!AG92</f>
        <v>0</v>
      </c>
      <c r="AG77" s="37"/>
      <c r="AH77" s="52"/>
      <c r="AI77" s="53"/>
      <c r="AJ77" s="53"/>
      <c r="AK77" s="52"/>
      <c r="AL77" s="53"/>
      <c r="AM77" s="52" t="s">
        <v>49</v>
      </c>
      <c r="AN77" s="91">
        <f>'Subcontract 8'!AO92</f>
        <v>0</v>
      </c>
      <c r="AO77" s="105">
        <f t="shared" si="82"/>
        <v>0</v>
      </c>
      <c r="AP77" s="114"/>
      <c r="AQ77" s="114"/>
      <c r="AR77" s="114">
        <f t="shared" si="44"/>
        <v>0</v>
      </c>
      <c r="AS77" s="114">
        <f t="shared" si="45"/>
        <v>0</v>
      </c>
      <c r="AT77" s="95"/>
    </row>
    <row r="78" spans="2:46" hidden="1">
      <c r="B78" s="37"/>
      <c r="C78" s="52"/>
      <c r="D78" s="53"/>
      <c r="E78" s="52"/>
      <c r="F78" s="53"/>
      <c r="G78" s="52" t="s">
        <v>19</v>
      </c>
      <c r="H78" s="91">
        <f>'Subcontract 8'!I93</f>
        <v>0</v>
      </c>
      <c r="I78" s="37"/>
      <c r="J78" s="52"/>
      <c r="K78" s="53"/>
      <c r="L78" s="53"/>
      <c r="M78" s="52"/>
      <c r="N78" s="53"/>
      <c r="O78" s="52" t="s">
        <v>19</v>
      </c>
      <c r="P78" s="91">
        <f>'Subcontract 8'!Q93</f>
        <v>0</v>
      </c>
      <c r="Q78" s="37"/>
      <c r="R78" s="52"/>
      <c r="S78" s="53"/>
      <c r="T78" s="53"/>
      <c r="U78" s="52"/>
      <c r="V78" s="53"/>
      <c r="W78" s="52" t="s">
        <v>19</v>
      </c>
      <c r="X78" s="91">
        <f>'Subcontract 8'!Y93</f>
        <v>0</v>
      </c>
      <c r="Y78" s="37"/>
      <c r="Z78" s="52"/>
      <c r="AA78" s="53"/>
      <c r="AB78" s="53"/>
      <c r="AC78" s="52"/>
      <c r="AD78" s="53"/>
      <c r="AE78" s="52" t="s">
        <v>19</v>
      </c>
      <c r="AF78" s="91">
        <f>'Subcontract 8'!AG93</f>
        <v>0</v>
      </c>
      <c r="AG78" s="37"/>
      <c r="AH78" s="52"/>
      <c r="AI78" s="53"/>
      <c r="AJ78" s="53"/>
      <c r="AK78" s="52"/>
      <c r="AL78" s="53"/>
      <c r="AM78" s="52" t="s">
        <v>19</v>
      </c>
      <c r="AN78" s="91">
        <f>'Subcontract 8'!AO93</f>
        <v>0</v>
      </c>
      <c r="AO78" s="105">
        <f t="shared" si="82"/>
        <v>0</v>
      </c>
      <c r="AP78" s="114"/>
      <c r="AQ78" s="114"/>
      <c r="AR78" s="114">
        <f t="shared" si="44"/>
        <v>0</v>
      </c>
      <c r="AS78" s="114">
        <f t="shared" si="45"/>
        <v>0</v>
      </c>
      <c r="AT78" s="95"/>
    </row>
    <row r="79" spans="2:46" hidden="1">
      <c r="B79" s="54" t="s">
        <v>50</v>
      </c>
      <c r="C79" s="55"/>
      <c r="D79" s="56"/>
      <c r="E79" s="55"/>
      <c r="F79" s="57"/>
      <c r="G79" s="55" t="s">
        <v>48</v>
      </c>
      <c r="H79" s="92">
        <f>H76+H73+H70+H67+H64+H61+H58+H55</f>
        <v>0</v>
      </c>
      <c r="I79" s="54" t="s">
        <v>50</v>
      </c>
      <c r="J79" s="55"/>
      <c r="K79" s="56"/>
      <c r="L79" s="56"/>
      <c r="M79" s="55"/>
      <c r="N79" s="57"/>
      <c r="O79" s="55" t="s">
        <v>48</v>
      </c>
      <c r="P79" s="92">
        <f>P76+P73+P70+P67+P64+P61+P58+P55</f>
        <v>0</v>
      </c>
      <c r="Q79" s="54" t="s">
        <v>50</v>
      </c>
      <c r="R79" s="55"/>
      <c r="S79" s="56"/>
      <c r="T79" s="56"/>
      <c r="U79" s="55"/>
      <c r="V79" s="57"/>
      <c r="W79" s="55" t="s">
        <v>48</v>
      </c>
      <c r="X79" s="92">
        <f>X76+X73+X70+X67+X64+X61+X58+X55</f>
        <v>0</v>
      </c>
      <c r="Y79" s="54" t="s">
        <v>50</v>
      </c>
      <c r="Z79" s="55"/>
      <c r="AA79" s="56"/>
      <c r="AB79" s="56"/>
      <c r="AC79" s="55"/>
      <c r="AD79" s="57"/>
      <c r="AE79" s="55" t="s">
        <v>48</v>
      </c>
      <c r="AF79" s="92" t="e">
        <f>AF76+AF73+AF70+AF67+AF64+AF61+AF58+AF55</f>
        <v>#REF!</v>
      </c>
      <c r="AG79" s="54" t="s">
        <v>50</v>
      </c>
      <c r="AH79" s="55"/>
      <c r="AI79" s="56"/>
      <c r="AJ79" s="56"/>
      <c r="AK79" s="55"/>
      <c r="AL79" s="57"/>
      <c r="AM79" s="55" t="s">
        <v>48</v>
      </c>
      <c r="AN79" s="92" t="e">
        <f>AN76+AN73+AN70+AN67+AN64+AN61+AN58+AN55</f>
        <v>#REF!</v>
      </c>
      <c r="AO79" s="106" t="e">
        <f t="shared" si="82"/>
        <v>#REF!</v>
      </c>
      <c r="AP79" s="114"/>
      <c r="AQ79" s="114"/>
      <c r="AR79" s="114">
        <f t="shared" si="44"/>
        <v>0</v>
      </c>
      <c r="AS79" s="114">
        <f t="shared" si="45"/>
        <v>0</v>
      </c>
      <c r="AT79" s="95"/>
    </row>
    <row r="80" spans="2:46" hidden="1">
      <c r="B80" s="54" t="s">
        <v>51</v>
      </c>
      <c r="C80" s="55"/>
      <c r="D80" s="56"/>
      <c r="E80" s="55"/>
      <c r="F80" s="57"/>
      <c r="G80" s="55" t="s">
        <v>49</v>
      </c>
      <c r="H80" s="92">
        <f>H77+H74+H71+H68+H65+H62+H59+H56</f>
        <v>0</v>
      </c>
      <c r="I80" s="54" t="s">
        <v>51</v>
      </c>
      <c r="J80" s="55"/>
      <c r="K80" s="56"/>
      <c r="L80" s="56"/>
      <c r="M80" s="55"/>
      <c r="N80" s="57"/>
      <c r="O80" s="55" t="s">
        <v>49</v>
      </c>
      <c r="P80" s="92" t="e">
        <f>P77+P74+P71+P68+P65+P62+P59+P56</f>
        <v>#REF!</v>
      </c>
      <c r="Q80" s="54" t="s">
        <v>51</v>
      </c>
      <c r="R80" s="55"/>
      <c r="S80" s="56"/>
      <c r="T80" s="56"/>
      <c r="U80" s="55"/>
      <c r="V80" s="57"/>
      <c r="W80" s="55" t="s">
        <v>49</v>
      </c>
      <c r="X80" s="92" t="e">
        <f>X77+X74+X71+X68+X65+X62+X59+X56</f>
        <v>#REF!</v>
      </c>
      <c r="Y80" s="54" t="s">
        <v>51</v>
      </c>
      <c r="Z80" s="55"/>
      <c r="AA80" s="56"/>
      <c r="AB80" s="56"/>
      <c r="AC80" s="55"/>
      <c r="AD80" s="57"/>
      <c r="AE80" s="55" t="s">
        <v>49</v>
      </c>
      <c r="AF80" s="92" t="e">
        <f>AF77+AF74+AF71+AF68+AF65+AF62+AF59+AF56</f>
        <v>#REF!</v>
      </c>
      <c r="AG80" s="54" t="s">
        <v>51</v>
      </c>
      <c r="AH80" s="55"/>
      <c r="AI80" s="56"/>
      <c r="AJ80" s="56"/>
      <c r="AK80" s="55"/>
      <c r="AL80" s="57"/>
      <c r="AM80" s="55" t="s">
        <v>49</v>
      </c>
      <c r="AN80" s="92" t="e">
        <f>AN77+AN74+AN71+AN68+AN65+AN62+AN59+AN56</f>
        <v>#REF!</v>
      </c>
      <c r="AO80" s="106" t="e">
        <f t="shared" si="82"/>
        <v>#REF!</v>
      </c>
      <c r="AP80" s="114"/>
      <c r="AQ80" s="114"/>
      <c r="AR80" s="114">
        <f t="shared" si="44"/>
        <v>0</v>
      </c>
      <c r="AS80" s="114">
        <f t="shared" si="45"/>
        <v>0</v>
      </c>
      <c r="AT80" s="95"/>
    </row>
    <row r="81" spans="2:46" hidden="1">
      <c r="B81" s="33" t="s">
        <v>52</v>
      </c>
      <c r="C81" s="34"/>
      <c r="D81" s="35"/>
      <c r="E81" s="34"/>
      <c r="F81" s="58"/>
      <c r="G81" s="34" t="s">
        <v>19</v>
      </c>
      <c r="H81" s="93">
        <f>H79+H80</f>
        <v>0</v>
      </c>
      <c r="I81" s="33" t="s">
        <v>52</v>
      </c>
      <c r="J81" s="34"/>
      <c r="K81" s="35"/>
      <c r="L81" s="35"/>
      <c r="M81" s="34"/>
      <c r="N81" s="58"/>
      <c r="O81" s="34" t="s">
        <v>19</v>
      </c>
      <c r="P81" s="93" t="e">
        <f>P79+P80</f>
        <v>#REF!</v>
      </c>
      <c r="Q81" s="33" t="s">
        <v>52</v>
      </c>
      <c r="R81" s="34"/>
      <c r="S81" s="35"/>
      <c r="T81" s="35"/>
      <c r="U81" s="34"/>
      <c r="V81" s="58"/>
      <c r="W81" s="34" t="s">
        <v>19</v>
      </c>
      <c r="X81" s="93" t="e">
        <f>X79+X80</f>
        <v>#REF!</v>
      </c>
      <c r="Y81" s="33" t="s">
        <v>52</v>
      </c>
      <c r="Z81" s="34"/>
      <c r="AA81" s="35"/>
      <c r="AB81" s="35"/>
      <c r="AC81" s="34"/>
      <c r="AD81" s="58"/>
      <c r="AE81" s="34" t="s">
        <v>19</v>
      </c>
      <c r="AF81" s="93" t="e">
        <f>AF79+AF80</f>
        <v>#REF!</v>
      </c>
      <c r="AG81" s="33" t="s">
        <v>52</v>
      </c>
      <c r="AH81" s="34"/>
      <c r="AI81" s="35"/>
      <c r="AJ81" s="35"/>
      <c r="AK81" s="34"/>
      <c r="AL81" s="58"/>
      <c r="AM81" s="34" t="s">
        <v>19</v>
      </c>
      <c r="AN81" s="93" t="e">
        <f>AN79+AN80</f>
        <v>#REF!</v>
      </c>
      <c r="AO81" s="107" t="e">
        <f t="shared" si="82"/>
        <v>#REF!</v>
      </c>
      <c r="AP81" s="114"/>
      <c r="AQ81" s="114"/>
      <c r="AR81" s="114">
        <f t="shared" si="44"/>
        <v>0</v>
      </c>
      <c r="AS81" s="114">
        <f t="shared" si="45"/>
        <v>0</v>
      </c>
      <c r="AT81" s="95"/>
    </row>
    <row r="82" spans="2:46" hidden="1">
      <c r="B82" s="63" t="s">
        <v>53</v>
      </c>
      <c r="C82" s="64"/>
      <c r="D82" s="65"/>
      <c r="E82" s="64"/>
      <c r="F82" s="65"/>
      <c r="G82" s="64"/>
      <c r="H82" s="66" t="e">
        <f>H79+H53+H43+H35+H27+H18</f>
        <v>#REF!</v>
      </c>
      <c r="I82" s="63" t="s">
        <v>53</v>
      </c>
      <c r="J82" s="64"/>
      <c r="K82" s="65"/>
      <c r="L82" s="65"/>
      <c r="M82" s="64"/>
      <c r="N82" s="65"/>
      <c r="O82" s="64"/>
      <c r="P82" s="66" t="e">
        <f>P79+P53+P43+P35+P27+P18</f>
        <v>#REF!</v>
      </c>
      <c r="Q82" s="63" t="s">
        <v>53</v>
      </c>
      <c r="R82" s="64"/>
      <c r="S82" s="65"/>
      <c r="T82" s="65"/>
      <c r="U82" s="64"/>
      <c r="V82" s="65"/>
      <c r="W82" s="64"/>
      <c r="X82" s="66" t="e">
        <f>X79+X53+X43+X35+X27+X18</f>
        <v>#REF!</v>
      </c>
      <c r="Y82" s="63" t="s">
        <v>53</v>
      </c>
      <c r="Z82" s="64"/>
      <c r="AA82" s="65"/>
      <c r="AB82" s="65"/>
      <c r="AC82" s="64"/>
      <c r="AD82" s="65"/>
      <c r="AE82" s="64"/>
      <c r="AF82" s="66" t="e">
        <f>AF79+AF53+AF43+AF35+AF27+AF18</f>
        <v>#REF!</v>
      </c>
      <c r="AG82" s="63" t="s">
        <v>53</v>
      </c>
      <c r="AH82" s="64"/>
      <c r="AI82" s="65"/>
      <c r="AJ82" s="65"/>
      <c r="AK82" s="64"/>
      <c r="AL82" s="65"/>
      <c r="AM82" s="64"/>
      <c r="AN82" s="66" t="e">
        <f>AN79+AN53+AN43+AN35+AN27+AN18</f>
        <v>#REF!</v>
      </c>
      <c r="AO82" s="108" t="e">
        <f t="shared" ref="AO82:AO86" si="83">AN82+AF82+X82+P82+H82</f>
        <v>#REF!</v>
      </c>
      <c r="AP82" s="115">
        <f>SUM(AP8:AP81)</f>
        <v>0</v>
      </c>
      <c r="AQ82" s="115">
        <f>SUM(AQ8:AQ81)</f>
        <v>0</v>
      </c>
      <c r="AR82" s="115">
        <f t="shared" ref="AR82:AR84" si="84">AP82+AQ82</f>
        <v>0</v>
      </c>
      <c r="AS82" s="115" t="e">
        <f t="shared" ref="AS82" si="85">H82-AR82</f>
        <v>#REF!</v>
      </c>
      <c r="AT82" s="95"/>
    </row>
    <row r="83" spans="2:46" hidden="1">
      <c r="B83" s="67" t="s">
        <v>54</v>
      </c>
      <c r="C83" s="68"/>
      <c r="D83" s="69"/>
      <c r="E83" s="68"/>
      <c r="F83" s="69"/>
      <c r="G83" s="68"/>
      <c r="H83" s="70" t="e">
        <f>H82</f>
        <v>#REF!</v>
      </c>
      <c r="I83" s="67" t="s">
        <v>54</v>
      </c>
      <c r="J83" s="68"/>
      <c r="K83" s="69"/>
      <c r="L83" s="69"/>
      <c r="M83" s="68"/>
      <c r="N83" s="69"/>
      <c r="O83" s="68"/>
      <c r="P83" s="70" t="e">
        <f>P18+P27+P35+P43+P53</f>
        <v>#REF!</v>
      </c>
      <c r="Q83" s="67" t="s">
        <v>54</v>
      </c>
      <c r="R83" s="68"/>
      <c r="S83" s="69"/>
      <c r="T83" s="69"/>
      <c r="U83" s="68"/>
      <c r="V83" s="69"/>
      <c r="W83" s="68"/>
      <c r="X83" s="70" t="e">
        <f>X18+X27+X35+X43+X53</f>
        <v>#REF!</v>
      </c>
      <c r="Y83" s="67" t="s">
        <v>54</v>
      </c>
      <c r="Z83" s="68"/>
      <c r="AA83" s="69"/>
      <c r="AB83" s="69"/>
      <c r="AC83" s="68"/>
      <c r="AD83" s="69"/>
      <c r="AE83" s="68"/>
      <c r="AF83" s="70" t="e">
        <f>AF18+AF27+AF35+AF43+AF53</f>
        <v>#REF!</v>
      </c>
      <c r="AG83" s="67" t="s">
        <v>54</v>
      </c>
      <c r="AH83" s="68"/>
      <c r="AI83" s="69"/>
      <c r="AJ83" s="69"/>
      <c r="AK83" s="68"/>
      <c r="AL83" s="69"/>
      <c r="AM83" s="68"/>
      <c r="AN83" s="70" t="e">
        <f>AN18+AN27+AN35+AN43+AN53</f>
        <v>#REF!</v>
      </c>
      <c r="AO83" s="109" t="e">
        <f t="shared" si="83"/>
        <v>#REF!</v>
      </c>
      <c r="AP83" s="117">
        <f>AP82</f>
        <v>0</v>
      </c>
      <c r="AQ83" s="117">
        <f>AQ82</f>
        <v>0</v>
      </c>
      <c r="AR83" s="117">
        <f>AR82</f>
        <v>0</v>
      </c>
      <c r="AS83" s="117" t="e">
        <f>AS82</f>
        <v>#REF!</v>
      </c>
      <c r="AT83" s="95"/>
    </row>
    <row r="84" spans="2:46" hidden="1">
      <c r="B84" s="71" t="s">
        <v>55</v>
      </c>
      <c r="C84" s="72"/>
      <c r="D84" s="73"/>
      <c r="E84" s="72"/>
      <c r="F84" s="73"/>
      <c r="G84" s="72"/>
      <c r="H84" s="74" t="e">
        <f>H18+H27+H35+H43+H53+H81</f>
        <v>#REF!</v>
      </c>
      <c r="I84" s="71" t="s">
        <v>55</v>
      </c>
      <c r="J84" s="72"/>
      <c r="K84" s="73"/>
      <c r="L84" s="73"/>
      <c r="M84" s="72"/>
      <c r="N84" s="73"/>
      <c r="O84" s="72"/>
      <c r="P84" s="74" t="e">
        <f>P18+P27+P35+P43+P53+P81</f>
        <v>#REF!</v>
      </c>
      <c r="Q84" s="71" t="s">
        <v>55</v>
      </c>
      <c r="R84" s="72"/>
      <c r="S84" s="73"/>
      <c r="T84" s="73"/>
      <c r="U84" s="72"/>
      <c r="V84" s="73"/>
      <c r="W84" s="72"/>
      <c r="X84" s="74" t="e">
        <f>X18+X27+X35+X43+X53+X81</f>
        <v>#REF!</v>
      </c>
      <c r="Y84" s="71" t="s">
        <v>55</v>
      </c>
      <c r="Z84" s="72"/>
      <c r="AA84" s="73"/>
      <c r="AB84" s="73"/>
      <c r="AC84" s="72"/>
      <c r="AD84" s="73"/>
      <c r="AE84" s="72"/>
      <c r="AF84" s="74" t="e">
        <f>AF18+AF27+AF35+AF43+AF53+AF81</f>
        <v>#REF!</v>
      </c>
      <c r="AG84" s="71" t="s">
        <v>55</v>
      </c>
      <c r="AH84" s="72"/>
      <c r="AI84" s="73"/>
      <c r="AJ84" s="73"/>
      <c r="AK84" s="72"/>
      <c r="AL84" s="73"/>
      <c r="AM84" s="72"/>
      <c r="AN84" s="74" t="e">
        <f>AN18+AN27+AN35+AN43+AN53+AN81</f>
        <v>#REF!</v>
      </c>
      <c r="AO84" s="110" t="e">
        <f t="shared" si="83"/>
        <v>#REF!</v>
      </c>
      <c r="AP84" s="115"/>
      <c r="AQ84" s="115"/>
      <c r="AR84" s="115">
        <f t="shared" si="84"/>
        <v>0</v>
      </c>
      <c r="AS84" s="115"/>
      <c r="AT84" s="95"/>
    </row>
    <row r="85" spans="2:46" hidden="1">
      <c r="B85" s="75" t="s">
        <v>56</v>
      </c>
      <c r="C85" s="48"/>
      <c r="D85" s="49"/>
      <c r="E85" s="48"/>
      <c r="F85" s="49"/>
      <c r="G85" s="48"/>
      <c r="H85" s="76" t="e">
        <f>H83*#REF!</f>
        <v>#REF!</v>
      </c>
      <c r="I85" s="76" t="e">
        <f>I83*#REF!</f>
        <v>#VALUE!</v>
      </c>
      <c r="J85" s="76" t="e">
        <f>J83*#REF!</f>
        <v>#REF!</v>
      </c>
      <c r="K85" s="76" t="e">
        <f>K83*#REF!</f>
        <v>#REF!</v>
      </c>
      <c r="L85" s="76" t="e">
        <f>L83*#REF!</f>
        <v>#REF!</v>
      </c>
      <c r="M85" s="76" t="e">
        <f>M83*#REF!</f>
        <v>#REF!</v>
      </c>
      <c r="N85" s="76" t="e">
        <f>N83*#REF!</f>
        <v>#REF!</v>
      </c>
      <c r="O85" s="76" t="e">
        <f>O83*#REF!</f>
        <v>#REF!</v>
      </c>
      <c r="P85" s="76" t="e">
        <f>P83*#REF!</f>
        <v>#REF!</v>
      </c>
      <c r="Q85" s="76" t="e">
        <f>Q83*#REF!</f>
        <v>#VALUE!</v>
      </c>
      <c r="R85" s="76" t="e">
        <f>R83*#REF!</f>
        <v>#REF!</v>
      </c>
      <c r="S85" s="76" t="e">
        <f>S83*#REF!</f>
        <v>#REF!</v>
      </c>
      <c r="T85" s="76" t="e">
        <f>T83*#REF!</f>
        <v>#REF!</v>
      </c>
      <c r="U85" s="76" t="e">
        <f>U83*#REF!</f>
        <v>#REF!</v>
      </c>
      <c r="V85" s="76" t="e">
        <f>V83*#REF!</f>
        <v>#REF!</v>
      </c>
      <c r="W85" s="76" t="e">
        <f>W83*#REF!</f>
        <v>#REF!</v>
      </c>
      <c r="X85" s="76" t="e">
        <f>X83*#REF!</f>
        <v>#REF!</v>
      </c>
      <c r="Y85" s="76" t="e">
        <f>Y83*#REF!</f>
        <v>#VALUE!</v>
      </c>
      <c r="Z85" s="76" t="e">
        <f>Z83*#REF!</f>
        <v>#REF!</v>
      </c>
      <c r="AA85" s="76" t="e">
        <f>AA83*#REF!</f>
        <v>#REF!</v>
      </c>
      <c r="AB85" s="76" t="e">
        <f>AB83*#REF!</f>
        <v>#REF!</v>
      </c>
      <c r="AC85" s="76" t="e">
        <f>AC83*#REF!</f>
        <v>#REF!</v>
      </c>
      <c r="AD85" s="76" t="e">
        <f>AD83*#REF!</f>
        <v>#REF!</v>
      </c>
      <c r="AE85" s="76" t="e">
        <f>AE83*#REF!</f>
        <v>#REF!</v>
      </c>
      <c r="AF85" s="76" t="e">
        <f>AF83*#REF!</f>
        <v>#REF!</v>
      </c>
      <c r="AG85" s="76" t="e">
        <f>AG83*#REF!</f>
        <v>#VALUE!</v>
      </c>
      <c r="AH85" s="76" t="e">
        <f>AH83*#REF!</f>
        <v>#REF!</v>
      </c>
      <c r="AI85" s="76" t="e">
        <f>AI83*#REF!</f>
        <v>#REF!</v>
      </c>
      <c r="AJ85" s="76" t="e">
        <f>AJ83*#REF!</f>
        <v>#REF!</v>
      </c>
      <c r="AK85" s="76" t="e">
        <f>AK83*#REF!</f>
        <v>#REF!</v>
      </c>
      <c r="AL85" s="76" t="e">
        <f>AL83*#REF!</f>
        <v>#REF!</v>
      </c>
      <c r="AM85" s="76" t="e">
        <f>AM83*#REF!</f>
        <v>#REF!</v>
      </c>
      <c r="AN85" s="76" t="e">
        <f>AN83*#REF!</f>
        <v>#REF!</v>
      </c>
      <c r="AO85" s="76" t="e">
        <f>AO83*#REF!</f>
        <v>#REF!</v>
      </c>
      <c r="AP85" s="76" t="e">
        <f>AP83*#REF!</f>
        <v>#REF!</v>
      </c>
      <c r="AQ85" s="76" t="e">
        <f>AQ83*#REF!</f>
        <v>#REF!</v>
      </c>
      <c r="AR85" s="76" t="e">
        <f>AR83*#REF!</f>
        <v>#REF!</v>
      </c>
      <c r="AS85" s="76" t="e">
        <f>AS83*#REF!</f>
        <v>#REF!</v>
      </c>
      <c r="AT85" s="95"/>
    </row>
    <row r="86" spans="2:46">
      <c r="B86" s="123" t="s">
        <v>57</v>
      </c>
      <c r="C86" s="124"/>
      <c r="D86" s="125"/>
      <c r="E86" s="124"/>
      <c r="F86" s="125"/>
      <c r="G86" s="124"/>
      <c r="H86" s="126">
        <f>H18+H53</f>
        <v>0</v>
      </c>
      <c r="I86" s="77" t="s">
        <v>57</v>
      </c>
      <c r="J86" s="78"/>
      <c r="K86" s="79"/>
      <c r="L86" s="79"/>
      <c r="M86" s="78"/>
      <c r="N86" s="79"/>
      <c r="O86" s="78"/>
      <c r="P86" s="80" t="e">
        <f>P84+P85</f>
        <v>#REF!</v>
      </c>
      <c r="Q86" s="77" t="s">
        <v>57</v>
      </c>
      <c r="R86" s="78"/>
      <c r="S86" s="79"/>
      <c r="T86" s="79"/>
      <c r="U86" s="78"/>
      <c r="V86" s="79"/>
      <c r="W86" s="78"/>
      <c r="X86" s="80" t="e">
        <f>X84+X85</f>
        <v>#REF!</v>
      </c>
      <c r="Y86" s="77" t="s">
        <v>57</v>
      </c>
      <c r="Z86" s="78"/>
      <c r="AA86" s="79"/>
      <c r="AB86" s="79"/>
      <c r="AC86" s="78"/>
      <c r="AD86" s="79"/>
      <c r="AE86" s="78"/>
      <c r="AF86" s="80" t="e">
        <f>AF84+AF85</f>
        <v>#REF!</v>
      </c>
      <c r="AG86" s="77" t="s">
        <v>57</v>
      </c>
      <c r="AH86" s="78"/>
      <c r="AI86" s="79"/>
      <c r="AJ86" s="79"/>
      <c r="AK86" s="78"/>
      <c r="AL86" s="79"/>
      <c r="AM86" s="78"/>
      <c r="AN86" s="80" t="e">
        <f>AN84+AN85</f>
        <v>#REF!</v>
      </c>
      <c r="AO86" s="111" t="e">
        <f t="shared" si="83"/>
        <v>#REF!</v>
      </c>
      <c r="AP86" s="116" t="e">
        <f t="shared" ref="AP86:AR86" si="86">AP85+AP82</f>
        <v>#REF!</v>
      </c>
      <c r="AQ86" s="116" t="e">
        <f t="shared" si="86"/>
        <v>#REF!</v>
      </c>
      <c r="AR86" s="116" t="e">
        <f t="shared" si="86"/>
        <v>#REF!</v>
      </c>
      <c r="AS86" s="116" t="e">
        <f>AS85+AS82</f>
        <v>#REF!</v>
      </c>
      <c r="AT86" s="95"/>
    </row>
    <row r="88" spans="2:46">
      <c r="AO88" s="1">
        <f>155000*3</f>
        <v>465000</v>
      </c>
    </row>
    <row r="89" spans="2:46">
      <c r="AO89" s="19" t="e">
        <f>AO88-AO86</f>
        <v>#REF!</v>
      </c>
    </row>
    <row r="98" spans="7:7">
      <c r="G98" s="95"/>
    </row>
    <row r="99" spans="7:7">
      <c r="G99" s="95"/>
    </row>
    <row r="100" spans="7:7">
      <c r="G100" s="95"/>
    </row>
    <row r="101" spans="7:7">
      <c r="G101" s="96"/>
    </row>
    <row r="102" spans="7:7">
      <c r="G102" s="95"/>
    </row>
    <row r="103" spans="7:7">
      <c r="G103" s="95"/>
    </row>
    <row r="104" spans="7:7">
      <c r="G104" s="95"/>
    </row>
    <row r="105" spans="7:7">
      <c r="G105" s="95"/>
    </row>
  </sheetData>
  <mergeCells count="2">
    <mergeCell ref="C1:G1"/>
    <mergeCell ref="C2:G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9.9978637043366805E-2"/>
  </sheetPr>
  <dimension ref="A1:AP93"/>
  <sheetViews>
    <sheetView workbookViewId="0">
      <selection activeCell="B21" sqref="B21"/>
    </sheetView>
  </sheetViews>
  <sheetFormatPr defaultColWidth="8.85546875" defaultRowHeight="13.9"/>
  <cols>
    <col min="1" max="1" width="7.85546875" style="5" bestFit="1" customWidth="1"/>
    <col min="2" max="2" width="31.5703125" style="1" bestFit="1" customWidth="1"/>
    <col min="3" max="3" width="13.85546875" style="1" bestFit="1" customWidth="1"/>
    <col min="4" max="4" width="19.5703125" style="5" bestFit="1" customWidth="1"/>
    <col min="5" max="5" width="6" style="5" bestFit="1" customWidth="1"/>
    <col min="6" max="6" width="17.42578125" style="1" bestFit="1" customWidth="1"/>
    <col min="7" max="7" width="13.5703125" style="5" bestFit="1" customWidth="1"/>
    <col min="8" max="8" width="17.42578125" style="1" bestFit="1" customWidth="1"/>
    <col min="9" max="9" width="7.140625" style="1" bestFit="1" customWidth="1"/>
    <col min="10" max="10" width="31.5703125" style="1" bestFit="1" customWidth="1"/>
    <col min="11" max="11" width="13.85546875" style="1" bestFit="1" customWidth="1"/>
    <col min="12" max="12" width="19.5703125" style="1" bestFit="1" customWidth="1"/>
    <col min="13" max="13" width="6" style="1" bestFit="1" customWidth="1"/>
    <col min="14" max="14" width="17.42578125" style="1" bestFit="1" customWidth="1"/>
    <col min="15" max="15" width="13.5703125" style="1" bestFit="1" customWidth="1"/>
    <col min="16" max="16" width="17.42578125" style="1" bestFit="1" customWidth="1"/>
    <col min="17" max="17" width="7.140625" style="1" bestFit="1" customWidth="1"/>
    <col min="18" max="18" width="31.5703125" style="1" bestFit="1" customWidth="1"/>
    <col min="19" max="19" width="13.85546875" style="1" bestFit="1" customWidth="1"/>
    <col min="20" max="20" width="19.5703125" style="1" bestFit="1" customWidth="1"/>
    <col min="21" max="21" width="6" style="1" bestFit="1" customWidth="1"/>
    <col min="22" max="22" width="17.42578125" style="1" bestFit="1" customWidth="1"/>
    <col min="23" max="23" width="13.5703125" style="1" bestFit="1" customWidth="1"/>
    <col min="24" max="24" width="17.42578125" style="1" bestFit="1" customWidth="1"/>
    <col min="25" max="25" width="7.140625" style="1" bestFit="1" customWidth="1"/>
    <col min="26" max="26" width="31.5703125" style="1" bestFit="1" customWidth="1"/>
    <col min="27" max="27" width="13.85546875" style="1" bestFit="1" customWidth="1"/>
    <col min="28" max="28" width="19.5703125" style="1" bestFit="1" customWidth="1"/>
    <col min="29" max="29" width="6" style="1" bestFit="1" customWidth="1"/>
    <col min="30" max="30" width="17.42578125" style="1" bestFit="1" customWidth="1"/>
    <col min="31" max="31" width="13.5703125" style="1" bestFit="1" customWidth="1"/>
    <col min="32" max="32" width="17.42578125" style="1" bestFit="1" customWidth="1"/>
    <col min="33" max="33" width="7.140625" style="1" bestFit="1" customWidth="1"/>
    <col min="34" max="34" width="31.5703125" style="1" bestFit="1" customWidth="1"/>
    <col min="35" max="35" width="13.85546875" style="1" bestFit="1" customWidth="1"/>
    <col min="36" max="36" width="19.5703125" style="1" bestFit="1" customWidth="1"/>
    <col min="37" max="37" width="6" style="1" bestFit="1" customWidth="1"/>
    <col min="38" max="38" width="17.42578125" style="1" bestFit="1" customWidth="1"/>
    <col min="39" max="39" width="13.5703125" style="1" bestFit="1" customWidth="1"/>
    <col min="40" max="40" width="17.42578125" style="1" bestFit="1" customWidth="1"/>
    <col min="41" max="41" width="7.140625" style="1" bestFit="1" customWidth="1"/>
    <col min="42" max="42" width="10.140625" style="1" bestFit="1" customWidth="1"/>
    <col min="43" max="16384" width="8.85546875" style="1"/>
  </cols>
  <sheetData>
    <row r="1" spans="1:42">
      <c r="B1" s="8" t="s">
        <v>58</v>
      </c>
      <c r="C1" s="29" t="s">
        <v>59</v>
      </c>
    </row>
    <row r="2" spans="1:42">
      <c r="A2" s="1"/>
      <c r="B2" s="7" t="s">
        <v>0</v>
      </c>
      <c r="C2" s="1" t="e">
        <f>'BMC Budget'!#REF!</f>
        <v>#REF!</v>
      </c>
    </row>
    <row r="3" spans="1:42">
      <c r="A3" s="1"/>
      <c r="B3" s="7" t="s">
        <v>60</v>
      </c>
      <c r="C3" s="29" t="s">
        <v>61</v>
      </c>
    </row>
    <row r="4" spans="1:42">
      <c r="A4" s="1"/>
      <c r="B4" s="7" t="s">
        <v>62</v>
      </c>
      <c r="C4" s="1" t="e">
        <f>'BMC Budget'!#REF!</f>
        <v>#REF!</v>
      </c>
    </row>
    <row r="5" spans="1:42">
      <c r="A5" s="1"/>
      <c r="B5" s="7"/>
    </row>
    <row r="6" spans="1:42">
      <c r="A6" s="1"/>
      <c r="B6" s="8" t="s">
        <v>63</v>
      </c>
      <c r="C6" s="9">
        <v>0.03</v>
      </c>
    </row>
    <row r="7" spans="1:42">
      <c r="A7" s="1"/>
      <c r="B7" s="7" t="s">
        <v>64</v>
      </c>
      <c r="C7" s="10">
        <f>C6+1</f>
        <v>1.03</v>
      </c>
    </row>
    <row r="8" spans="1:42">
      <c r="A8" s="1"/>
      <c r="B8" s="7" t="s">
        <v>65</v>
      </c>
      <c r="C8" s="9">
        <v>0</v>
      </c>
    </row>
    <row r="10" spans="1:42">
      <c r="B10" s="11" t="s">
        <v>66</v>
      </c>
      <c r="C10" s="12"/>
      <c r="D10" s="13"/>
      <c r="E10" s="13"/>
      <c r="F10" s="12"/>
      <c r="G10" s="13"/>
      <c r="H10" s="12"/>
      <c r="I10" s="14"/>
      <c r="J10" s="11" t="s">
        <v>4</v>
      </c>
      <c r="K10" s="12"/>
      <c r="L10" s="13"/>
      <c r="M10" s="13"/>
      <c r="N10" s="12"/>
      <c r="O10" s="13"/>
      <c r="P10" s="12"/>
      <c r="Q10" s="14"/>
      <c r="R10" s="11" t="s">
        <v>5</v>
      </c>
      <c r="S10" s="12"/>
      <c r="T10" s="13"/>
      <c r="U10" s="13"/>
      <c r="V10" s="12"/>
      <c r="W10" s="13"/>
      <c r="X10" s="12"/>
      <c r="Y10" s="14"/>
      <c r="Z10" s="11" t="s">
        <v>6</v>
      </c>
      <c r="AA10" s="12"/>
      <c r="AB10" s="13"/>
      <c r="AC10" s="13"/>
      <c r="AD10" s="12"/>
      <c r="AE10" s="13"/>
      <c r="AF10" s="12"/>
      <c r="AG10" s="14"/>
      <c r="AH10" s="11" t="s">
        <v>7</v>
      </c>
      <c r="AI10" s="12"/>
      <c r="AJ10" s="13"/>
      <c r="AK10" s="13"/>
      <c r="AL10" s="12"/>
      <c r="AM10" s="13"/>
      <c r="AN10" s="12"/>
      <c r="AO10" s="14"/>
      <c r="AP10" s="94" t="s">
        <v>8</v>
      </c>
    </row>
    <row r="11" spans="1:42" s="84" customFormat="1">
      <c r="A11" s="81" t="s">
        <v>67</v>
      </c>
      <c r="B11" s="82" t="s">
        <v>13</v>
      </c>
      <c r="C11" s="81" t="s">
        <v>20</v>
      </c>
      <c r="D11" s="81" t="s">
        <v>21</v>
      </c>
      <c r="E11" s="81" t="s">
        <v>22</v>
      </c>
      <c r="F11" s="81" t="s">
        <v>16</v>
      </c>
      <c r="G11" s="81" t="s">
        <v>17</v>
      </c>
      <c r="H11" s="81" t="s">
        <v>18</v>
      </c>
      <c r="I11" s="83" t="s">
        <v>19</v>
      </c>
      <c r="J11" s="82" t="s">
        <v>13</v>
      </c>
      <c r="K11" s="81" t="s">
        <v>20</v>
      </c>
      <c r="L11" s="81" t="s">
        <v>21</v>
      </c>
      <c r="M11" s="81" t="s">
        <v>22</v>
      </c>
      <c r="N11" s="81" t="s">
        <v>16</v>
      </c>
      <c r="O11" s="81" t="s">
        <v>17</v>
      </c>
      <c r="P11" s="81" t="s">
        <v>18</v>
      </c>
      <c r="Q11" s="83" t="s">
        <v>19</v>
      </c>
      <c r="R11" s="82" t="s">
        <v>13</v>
      </c>
      <c r="S11" s="81" t="s">
        <v>20</v>
      </c>
      <c r="T11" s="81" t="s">
        <v>21</v>
      </c>
      <c r="U11" s="81" t="s">
        <v>22</v>
      </c>
      <c r="V11" s="81" t="s">
        <v>16</v>
      </c>
      <c r="W11" s="81" t="s">
        <v>17</v>
      </c>
      <c r="X11" s="81" t="s">
        <v>18</v>
      </c>
      <c r="Y11" s="83" t="s">
        <v>19</v>
      </c>
      <c r="Z11" s="82" t="s">
        <v>13</v>
      </c>
      <c r="AA11" s="81" t="s">
        <v>20</v>
      </c>
      <c r="AB11" s="81" t="s">
        <v>21</v>
      </c>
      <c r="AC11" s="81" t="s">
        <v>22</v>
      </c>
      <c r="AD11" s="81" t="s">
        <v>16</v>
      </c>
      <c r="AE11" s="81" t="s">
        <v>17</v>
      </c>
      <c r="AF11" s="81" t="s">
        <v>18</v>
      </c>
      <c r="AG11" s="83" t="s">
        <v>19</v>
      </c>
      <c r="AH11" s="82" t="s">
        <v>13</v>
      </c>
      <c r="AI11" s="81" t="s">
        <v>20</v>
      </c>
      <c r="AJ11" s="81" t="s">
        <v>21</v>
      </c>
      <c r="AK11" s="81" t="s">
        <v>22</v>
      </c>
      <c r="AL11" s="81" t="s">
        <v>16</v>
      </c>
      <c r="AM11" s="81" t="s">
        <v>17</v>
      </c>
      <c r="AN11" s="81" t="s">
        <v>18</v>
      </c>
      <c r="AO11" s="83" t="s">
        <v>19</v>
      </c>
      <c r="AP11" s="83" t="s">
        <v>19</v>
      </c>
    </row>
    <row r="12" spans="1:42">
      <c r="A12" s="6" t="s">
        <v>68</v>
      </c>
      <c r="B12" s="15" t="s">
        <v>23</v>
      </c>
      <c r="C12" s="16">
        <v>0</v>
      </c>
      <c r="D12" s="17">
        <f>E12*12</f>
        <v>0</v>
      </c>
      <c r="E12" s="18">
        <v>0</v>
      </c>
      <c r="F12" s="19">
        <f>C12*E12</f>
        <v>0</v>
      </c>
      <c r="G12" s="20">
        <v>0</v>
      </c>
      <c r="H12" s="19">
        <f>G12*F12</f>
        <v>0</v>
      </c>
      <c r="I12" s="21">
        <f>H12+F12</f>
        <v>0</v>
      </c>
      <c r="J12" s="22" t="str">
        <f>B12</f>
        <v>Name; Role</v>
      </c>
      <c r="K12" s="19">
        <f>C12*C7</f>
        <v>0</v>
      </c>
      <c r="L12" s="17">
        <f>M12*12</f>
        <v>0</v>
      </c>
      <c r="M12" s="18">
        <v>0</v>
      </c>
      <c r="N12" s="19">
        <f>K12*M12</f>
        <v>0</v>
      </c>
      <c r="O12" s="23">
        <f>G12</f>
        <v>0</v>
      </c>
      <c r="P12" s="19">
        <f>O12*N12</f>
        <v>0</v>
      </c>
      <c r="Q12" s="21">
        <f>P12+N12</f>
        <v>0</v>
      </c>
      <c r="R12" s="22" t="str">
        <f>J12</f>
        <v>Name; Role</v>
      </c>
      <c r="S12" s="19">
        <f>K12*C7</f>
        <v>0</v>
      </c>
      <c r="T12" s="17">
        <f>U12*12</f>
        <v>0</v>
      </c>
      <c r="U12" s="18">
        <v>0</v>
      </c>
      <c r="V12" s="19">
        <f>S12*U12</f>
        <v>0</v>
      </c>
      <c r="W12" s="23">
        <f>O12</f>
        <v>0</v>
      </c>
      <c r="X12" s="19">
        <f>W12*V12</f>
        <v>0</v>
      </c>
      <c r="Y12" s="21">
        <f>X12+V12</f>
        <v>0</v>
      </c>
      <c r="Z12" s="22" t="str">
        <f>R12</f>
        <v>Name; Role</v>
      </c>
      <c r="AA12" s="19">
        <f>S12*C7</f>
        <v>0</v>
      </c>
      <c r="AB12" s="17">
        <f>AC12*12</f>
        <v>0</v>
      </c>
      <c r="AC12" s="18">
        <v>0</v>
      </c>
      <c r="AD12" s="19">
        <f>AA12*AC12</f>
        <v>0</v>
      </c>
      <c r="AE12" s="23">
        <f>W12</f>
        <v>0</v>
      </c>
      <c r="AF12" s="19">
        <f>AE12*AD12</f>
        <v>0</v>
      </c>
      <c r="AG12" s="21">
        <f>AF12+AD12</f>
        <v>0</v>
      </c>
      <c r="AH12" s="22" t="str">
        <f>Z12</f>
        <v>Name; Role</v>
      </c>
      <c r="AI12" s="19">
        <f>AA12*C7</f>
        <v>0</v>
      </c>
      <c r="AJ12" s="17">
        <f>AK12*12</f>
        <v>0</v>
      </c>
      <c r="AK12" s="18">
        <v>0</v>
      </c>
      <c r="AL12" s="19">
        <f>AI12*AK12</f>
        <v>0</v>
      </c>
      <c r="AM12" s="23">
        <f>AE12</f>
        <v>0</v>
      </c>
      <c r="AN12" s="19">
        <f>AM12*AL12</f>
        <v>0</v>
      </c>
      <c r="AO12" s="21">
        <f>AN12+AL12</f>
        <v>0</v>
      </c>
      <c r="AP12" s="21">
        <f>AO12+AG12+Y12+Q12+I12</f>
        <v>0</v>
      </c>
    </row>
    <row r="13" spans="1:42">
      <c r="A13" s="6" t="s">
        <v>69</v>
      </c>
      <c r="B13" s="15" t="s">
        <v>23</v>
      </c>
      <c r="C13" s="16">
        <v>0</v>
      </c>
      <c r="D13" s="17">
        <f t="shared" ref="D13:D24" si="0">E13*12</f>
        <v>0</v>
      </c>
      <c r="E13" s="18">
        <v>0</v>
      </c>
      <c r="F13" s="19">
        <f t="shared" ref="F13:F24" si="1">C13*E13</f>
        <v>0</v>
      </c>
      <c r="G13" s="20">
        <v>0</v>
      </c>
      <c r="H13" s="19">
        <f t="shared" ref="H13:H24" si="2">G13*F13</f>
        <v>0</v>
      </c>
      <c r="I13" s="21">
        <f t="shared" ref="I13:I24" si="3">H13+F13</f>
        <v>0</v>
      </c>
      <c r="J13" s="22" t="str">
        <f t="shared" ref="J13:J24" si="4">B13</f>
        <v>Name; Role</v>
      </c>
      <c r="K13" s="19">
        <f>C13*C7</f>
        <v>0</v>
      </c>
      <c r="L13" s="17">
        <f t="shared" ref="L13:L24" si="5">M13*12</f>
        <v>0</v>
      </c>
      <c r="M13" s="18">
        <v>0</v>
      </c>
      <c r="N13" s="19">
        <f t="shared" ref="N13:N24" si="6">K13*M13</f>
        <v>0</v>
      </c>
      <c r="O13" s="23">
        <f t="shared" ref="O13:O24" si="7">G13</f>
        <v>0</v>
      </c>
      <c r="P13" s="19">
        <f t="shared" ref="P13:P24" si="8">O13*N13</f>
        <v>0</v>
      </c>
      <c r="Q13" s="21">
        <f t="shared" ref="Q13:Q24" si="9">P13+N13</f>
        <v>0</v>
      </c>
      <c r="R13" s="22" t="str">
        <f t="shared" ref="R13:R24" si="10">J13</f>
        <v>Name; Role</v>
      </c>
      <c r="S13" s="19">
        <f>K13*C7</f>
        <v>0</v>
      </c>
      <c r="T13" s="17">
        <f t="shared" ref="T13:T24" si="11">U13*12</f>
        <v>0</v>
      </c>
      <c r="U13" s="18">
        <v>0</v>
      </c>
      <c r="V13" s="19">
        <f t="shared" ref="V13:V24" si="12">S13*U13</f>
        <v>0</v>
      </c>
      <c r="W13" s="23">
        <f t="shared" ref="W13:W24" si="13">O13</f>
        <v>0</v>
      </c>
      <c r="X13" s="19">
        <f t="shared" ref="X13:X24" si="14">W13*V13</f>
        <v>0</v>
      </c>
      <c r="Y13" s="21">
        <f t="shared" ref="Y13:Y24" si="15">X13+V13</f>
        <v>0</v>
      </c>
      <c r="Z13" s="22" t="str">
        <f t="shared" ref="Z13:Z24" si="16">R13</f>
        <v>Name; Role</v>
      </c>
      <c r="AA13" s="19">
        <f>S13*C7</f>
        <v>0</v>
      </c>
      <c r="AB13" s="17">
        <f t="shared" ref="AB13:AB24" si="17">AC13*12</f>
        <v>0</v>
      </c>
      <c r="AC13" s="18">
        <v>0</v>
      </c>
      <c r="AD13" s="19">
        <f t="shared" ref="AD13:AD24" si="18">AA13*AC13</f>
        <v>0</v>
      </c>
      <c r="AE13" s="23">
        <f t="shared" ref="AE13:AE24" si="19">W13</f>
        <v>0</v>
      </c>
      <c r="AF13" s="19">
        <f t="shared" ref="AF13:AF24" si="20">AE13*AD13</f>
        <v>0</v>
      </c>
      <c r="AG13" s="21">
        <f t="shared" ref="AG13:AG24" si="21">AF13+AD13</f>
        <v>0</v>
      </c>
      <c r="AH13" s="22" t="str">
        <f t="shared" ref="AH13:AH24" si="22">Z13</f>
        <v>Name; Role</v>
      </c>
      <c r="AI13" s="19">
        <f>AA13*C7</f>
        <v>0</v>
      </c>
      <c r="AJ13" s="17">
        <f t="shared" ref="AJ13:AJ24" si="23">AK13*12</f>
        <v>0</v>
      </c>
      <c r="AK13" s="18">
        <v>0</v>
      </c>
      <c r="AL13" s="19">
        <f t="shared" ref="AL13:AL24" si="24">AI13*AK13</f>
        <v>0</v>
      </c>
      <c r="AM13" s="23">
        <f t="shared" ref="AM13:AM24" si="25">AE13</f>
        <v>0</v>
      </c>
      <c r="AN13" s="19">
        <f t="shared" ref="AN13:AN24" si="26">AM13*AL13</f>
        <v>0</v>
      </c>
      <c r="AO13" s="21">
        <f t="shared" ref="AO13:AO24" si="27">AN13+AL13</f>
        <v>0</v>
      </c>
      <c r="AP13" s="21">
        <f t="shared" ref="AP13:AP24" si="28">AO13+AG13+Y13+Q13+I13</f>
        <v>0</v>
      </c>
    </row>
    <row r="14" spans="1:42">
      <c r="A14" s="6" t="s">
        <v>69</v>
      </c>
      <c r="B14" s="15" t="s">
        <v>23</v>
      </c>
      <c r="C14" s="16">
        <v>0</v>
      </c>
      <c r="D14" s="17">
        <f t="shared" si="0"/>
        <v>0</v>
      </c>
      <c r="E14" s="18">
        <v>0</v>
      </c>
      <c r="F14" s="19">
        <f t="shared" si="1"/>
        <v>0</v>
      </c>
      <c r="G14" s="20">
        <v>0</v>
      </c>
      <c r="H14" s="19">
        <f t="shared" si="2"/>
        <v>0</v>
      </c>
      <c r="I14" s="21">
        <f t="shared" si="3"/>
        <v>0</v>
      </c>
      <c r="J14" s="22" t="str">
        <f t="shared" si="4"/>
        <v>Name; Role</v>
      </c>
      <c r="K14" s="19">
        <f>C14*C7</f>
        <v>0</v>
      </c>
      <c r="L14" s="17">
        <f t="shared" si="5"/>
        <v>0</v>
      </c>
      <c r="M14" s="18">
        <v>0</v>
      </c>
      <c r="N14" s="19">
        <f t="shared" si="6"/>
        <v>0</v>
      </c>
      <c r="O14" s="23">
        <f t="shared" si="7"/>
        <v>0</v>
      </c>
      <c r="P14" s="19">
        <f t="shared" si="8"/>
        <v>0</v>
      </c>
      <c r="Q14" s="21">
        <f t="shared" si="9"/>
        <v>0</v>
      </c>
      <c r="R14" s="22" t="str">
        <f t="shared" si="10"/>
        <v>Name; Role</v>
      </c>
      <c r="S14" s="19">
        <f>K14*C7</f>
        <v>0</v>
      </c>
      <c r="T14" s="17">
        <f t="shared" si="11"/>
        <v>0</v>
      </c>
      <c r="U14" s="18">
        <v>0</v>
      </c>
      <c r="V14" s="19">
        <f t="shared" si="12"/>
        <v>0</v>
      </c>
      <c r="W14" s="23">
        <f t="shared" si="13"/>
        <v>0</v>
      </c>
      <c r="X14" s="19">
        <f t="shared" si="14"/>
        <v>0</v>
      </c>
      <c r="Y14" s="21">
        <f t="shared" si="15"/>
        <v>0</v>
      </c>
      <c r="Z14" s="22" t="str">
        <f t="shared" si="16"/>
        <v>Name; Role</v>
      </c>
      <c r="AA14" s="19">
        <f>S14*C7</f>
        <v>0</v>
      </c>
      <c r="AB14" s="17">
        <f t="shared" si="17"/>
        <v>0</v>
      </c>
      <c r="AC14" s="18">
        <v>0</v>
      </c>
      <c r="AD14" s="19">
        <f t="shared" si="18"/>
        <v>0</v>
      </c>
      <c r="AE14" s="23">
        <f t="shared" si="19"/>
        <v>0</v>
      </c>
      <c r="AF14" s="19">
        <f t="shared" si="20"/>
        <v>0</v>
      </c>
      <c r="AG14" s="21">
        <f t="shared" si="21"/>
        <v>0</v>
      </c>
      <c r="AH14" s="22" t="str">
        <f t="shared" si="22"/>
        <v>Name; Role</v>
      </c>
      <c r="AI14" s="19">
        <f>AA14*C7</f>
        <v>0</v>
      </c>
      <c r="AJ14" s="17">
        <f t="shared" si="23"/>
        <v>0</v>
      </c>
      <c r="AK14" s="18">
        <v>0</v>
      </c>
      <c r="AL14" s="19">
        <f t="shared" si="24"/>
        <v>0</v>
      </c>
      <c r="AM14" s="23">
        <f t="shared" si="25"/>
        <v>0</v>
      </c>
      <c r="AN14" s="19">
        <f t="shared" si="26"/>
        <v>0</v>
      </c>
      <c r="AO14" s="21">
        <f t="shared" si="27"/>
        <v>0</v>
      </c>
      <c r="AP14" s="21">
        <f t="shared" si="28"/>
        <v>0</v>
      </c>
    </row>
    <row r="15" spans="1:42">
      <c r="A15" s="6" t="s">
        <v>69</v>
      </c>
      <c r="B15" s="15" t="s">
        <v>23</v>
      </c>
      <c r="C15" s="16">
        <v>0</v>
      </c>
      <c r="D15" s="17">
        <f t="shared" si="0"/>
        <v>0</v>
      </c>
      <c r="E15" s="18">
        <v>0</v>
      </c>
      <c r="F15" s="19">
        <f t="shared" si="1"/>
        <v>0</v>
      </c>
      <c r="G15" s="20">
        <v>0</v>
      </c>
      <c r="H15" s="19">
        <f t="shared" si="2"/>
        <v>0</v>
      </c>
      <c r="I15" s="21">
        <f t="shared" si="3"/>
        <v>0</v>
      </c>
      <c r="J15" s="22" t="str">
        <f t="shared" si="4"/>
        <v>Name; Role</v>
      </c>
      <c r="K15" s="19">
        <f>C15*C7</f>
        <v>0</v>
      </c>
      <c r="L15" s="17">
        <f t="shared" si="5"/>
        <v>0</v>
      </c>
      <c r="M15" s="18">
        <v>0</v>
      </c>
      <c r="N15" s="19">
        <f t="shared" si="6"/>
        <v>0</v>
      </c>
      <c r="O15" s="23">
        <f t="shared" si="7"/>
        <v>0</v>
      </c>
      <c r="P15" s="19">
        <f t="shared" si="8"/>
        <v>0</v>
      </c>
      <c r="Q15" s="21">
        <f t="shared" si="9"/>
        <v>0</v>
      </c>
      <c r="R15" s="22" t="str">
        <f t="shared" si="10"/>
        <v>Name; Role</v>
      </c>
      <c r="S15" s="19">
        <f>K15*C7</f>
        <v>0</v>
      </c>
      <c r="T15" s="17">
        <f t="shared" si="11"/>
        <v>0</v>
      </c>
      <c r="U15" s="18">
        <v>0</v>
      </c>
      <c r="V15" s="19">
        <f t="shared" si="12"/>
        <v>0</v>
      </c>
      <c r="W15" s="23">
        <f t="shared" si="13"/>
        <v>0</v>
      </c>
      <c r="X15" s="19">
        <f t="shared" si="14"/>
        <v>0</v>
      </c>
      <c r="Y15" s="21">
        <f t="shared" si="15"/>
        <v>0</v>
      </c>
      <c r="Z15" s="22" t="str">
        <f t="shared" si="16"/>
        <v>Name; Role</v>
      </c>
      <c r="AA15" s="19">
        <f>S15*C7</f>
        <v>0</v>
      </c>
      <c r="AB15" s="17">
        <f t="shared" si="17"/>
        <v>0</v>
      </c>
      <c r="AC15" s="18">
        <v>0</v>
      </c>
      <c r="AD15" s="19">
        <f t="shared" si="18"/>
        <v>0</v>
      </c>
      <c r="AE15" s="23">
        <f t="shared" si="19"/>
        <v>0</v>
      </c>
      <c r="AF15" s="19">
        <f t="shared" si="20"/>
        <v>0</v>
      </c>
      <c r="AG15" s="21">
        <f t="shared" si="21"/>
        <v>0</v>
      </c>
      <c r="AH15" s="22" t="str">
        <f t="shared" si="22"/>
        <v>Name; Role</v>
      </c>
      <c r="AI15" s="19">
        <f>AA15*C7</f>
        <v>0</v>
      </c>
      <c r="AJ15" s="17">
        <f t="shared" si="23"/>
        <v>0</v>
      </c>
      <c r="AK15" s="18">
        <v>0</v>
      </c>
      <c r="AL15" s="19">
        <f t="shared" si="24"/>
        <v>0</v>
      </c>
      <c r="AM15" s="23">
        <f t="shared" si="25"/>
        <v>0</v>
      </c>
      <c r="AN15" s="19">
        <f t="shared" si="26"/>
        <v>0</v>
      </c>
      <c r="AO15" s="21">
        <f t="shared" si="27"/>
        <v>0</v>
      </c>
      <c r="AP15" s="21">
        <f t="shared" si="28"/>
        <v>0</v>
      </c>
    </row>
    <row r="16" spans="1:42">
      <c r="A16" s="6" t="s">
        <v>69</v>
      </c>
      <c r="B16" s="15" t="s">
        <v>23</v>
      </c>
      <c r="C16" s="16">
        <v>0</v>
      </c>
      <c r="D16" s="17">
        <f t="shared" si="0"/>
        <v>0</v>
      </c>
      <c r="E16" s="18">
        <v>0</v>
      </c>
      <c r="F16" s="19">
        <f t="shared" si="1"/>
        <v>0</v>
      </c>
      <c r="G16" s="20">
        <v>0</v>
      </c>
      <c r="H16" s="19">
        <f t="shared" si="2"/>
        <v>0</v>
      </c>
      <c r="I16" s="21">
        <f t="shared" si="3"/>
        <v>0</v>
      </c>
      <c r="J16" s="22" t="str">
        <f t="shared" si="4"/>
        <v>Name; Role</v>
      </c>
      <c r="K16" s="19">
        <f>C16*C7</f>
        <v>0</v>
      </c>
      <c r="L16" s="17">
        <f t="shared" si="5"/>
        <v>0</v>
      </c>
      <c r="M16" s="18">
        <v>0</v>
      </c>
      <c r="N16" s="19">
        <f t="shared" si="6"/>
        <v>0</v>
      </c>
      <c r="O16" s="23">
        <f t="shared" si="7"/>
        <v>0</v>
      </c>
      <c r="P16" s="19">
        <f t="shared" si="8"/>
        <v>0</v>
      </c>
      <c r="Q16" s="21">
        <f t="shared" si="9"/>
        <v>0</v>
      </c>
      <c r="R16" s="22" t="str">
        <f t="shared" si="10"/>
        <v>Name; Role</v>
      </c>
      <c r="S16" s="19">
        <f>K16*C7</f>
        <v>0</v>
      </c>
      <c r="T16" s="17">
        <f t="shared" si="11"/>
        <v>0</v>
      </c>
      <c r="U16" s="18">
        <v>0</v>
      </c>
      <c r="V16" s="19">
        <f t="shared" si="12"/>
        <v>0</v>
      </c>
      <c r="W16" s="23">
        <f t="shared" si="13"/>
        <v>0</v>
      </c>
      <c r="X16" s="19">
        <f t="shared" si="14"/>
        <v>0</v>
      </c>
      <c r="Y16" s="21">
        <f t="shared" si="15"/>
        <v>0</v>
      </c>
      <c r="Z16" s="22" t="str">
        <f t="shared" si="16"/>
        <v>Name; Role</v>
      </c>
      <c r="AA16" s="19">
        <f>S16*C7</f>
        <v>0</v>
      </c>
      <c r="AB16" s="17">
        <f t="shared" si="17"/>
        <v>0</v>
      </c>
      <c r="AC16" s="18">
        <v>0</v>
      </c>
      <c r="AD16" s="19">
        <f t="shared" si="18"/>
        <v>0</v>
      </c>
      <c r="AE16" s="23">
        <f t="shared" si="19"/>
        <v>0</v>
      </c>
      <c r="AF16" s="19">
        <f t="shared" si="20"/>
        <v>0</v>
      </c>
      <c r="AG16" s="21">
        <f t="shared" si="21"/>
        <v>0</v>
      </c>
      <c r="AH16" s="22" t="str">
        <f t="shared" si="22"/>
        <v>Name; Role</v>
      </c>
      <c r="AI16" s="19">
        <f>AA16*C7</f>
        <v>0</v>
      </c>
      <c r="AJ16" s="17">
        <f t="shared" si="23"/>
        <v>0</v>
      </c>
      <c r="AK16" s="18">
        <v>0</v>
      </c>
      <c r="AL16" s="19">
        <f t="shared" si="24"/>
        <v>0</v>
      </c>
      <c r="AM16" s="23">
        <f t="shared" si="25"/>
        <v>0</v>
      </c>
      <c r="AN16" s="19">
        <f t="shared" si="26"/>
        <v>0</v>
      </c>
      <c r="AO16" s="21">
        <f t="shared" si="27"/>
        <v>0</v>
      </c>
      <c r="AP16" s="21">
        <f t="shared" si="28"/>
        <v>0</v>
      </c>
    </row>
    <row r="17" spans="1:42">
      <c r="A17" s="6" t="s">
        <v>69</v>
      </c>
      <c r="B17" s="15" t="s">
        <v>23</v>
      </c>
      <c r="C17" s="16">
        <v>0</v>
      </c>
      <c r="D17" s="17">
        <f t="shared" si="0"/>
        <v>0</v>
      </c>
      <c r="E17" s="18">
        <v>0</v>
      </c>
      <c r="F17" s="19">
        <f t="shared" si="1"/>
        <v>0</v>
      </c>
      <c r="G17" s="20">
        <v>0</v>
      </c>
      <c r="H17" s="19">
        <f t="shared" si="2"/>
        <v>0</v>
      </c>
      <c r="I17" s="21">
        <f t="shared" si="3"/>
        <v>0</v>
      </c>
      <c r="J17" s="22" t="str">
        <f t="shared" si="4"/>
        <v>Name; Role</v>
      </c>
      <c r="K17" s="19">
        <f>C17*C7</f>
        <v>0</v>
      </c>
      <c r="L17" s="17">
        <f t="shared" si="5"/>
        <v>0</v>
      </c>
      <c r="M17" s="18">
        <v>0</v>
      </c>
      <c r="N17" s="19">
        <f t="shared" si="6"/>
        <v>0</v>
      </c>
      <c r="O17" s="23">
        <f t="shared" si="7"/>
        <v>0</v>
      </c>
      <c r="P17" s="19">
        <f t="shared" si="8"/>
        <v>0</v>
      </c>
      <c r="Q17" s="21">
        <f t="shared" si="9"/>
        <v>0</v>
      </c>
      <c r="R17" s="22" t="str">
        <f t="shared" si="10"/>
        <v>Name; Role</v>
      </c>
      <c r="S17" s="19">
        <f>K17*C7</f>
        <v>0</v>
      </c>
      <c r="T17" s="17">
        <f t="shared" si="11"/>
        <v>0</v>
      </c>
      <c r="U17" s="18">
        <v>0</v>
      </c>
      <c r="V17" s="19">
        <f t="shared" si="12"/>
        <v>0</v>
      </c>
      <c r="W17" s="23">
        <f t="shared" si="13"/>
        <v>0</v>
      </c>
      <c r="X17" s="19">
        <f t="shared" si="14"/>
        <v>0</v>
      </c>
      <c r="Y17" s="21">
        <f t="shared" si="15"/>
        <v>0</v>
      </c>
      <c r="Z17" s="22" t="str">
        <f t="shared" si="16"/>
        <v>Name; Role</v>
      </c>
      <c r="AA17" s="19">
        <f>S17*C7</f>
        <v>0</v>
      </c>
      <c r="AB17" s="17">
        <f t="shared" si="17"/>
        <v>0</v>
      </c>
      <c r="AC17" s="18">
        <v>0</v>
      </c>
      <c r="AD17" s="19">
        <f t="shared" si="18"/>
        <v>0</v>
      </c>
      <c r="AE17" s="23">
        <f t="shared" si="19"/>
        <v>0</v>
      </c>
      <c r="AF17" s="19">
        <f t="shared" si="20"/>
        <v>0</v>
      </c>
      <c r="AG17" s="21">
        <f t="shared" si="21"/>
        <v>0</v>
      </c>
      <c r="AH17" s="22" t="str">
        <f t="shared" si="22"/>
        <v>Name; Role</v>
      </c>
      <c r="AI17" s="19">
        <f>AA17*C7</f>
        <v>0</v>
      </c>
      <c r="AJ17" s="17">
        <f t="shared" si="23"/>
        <v>0</v>
      </c>
      <c r="AK17" s="18">
        <v>0</v>
      </c>
      <c r="AL17" s="19">
        <f t="shared" si="24"/>
        <v>0</v>
      </c>
      <c r="AM17" s="23">
        <f t="shared" si="25"/>
        <v>0</v>
      </c>
      <c r="AN17" s="19">
        <f t="shared" si="26"/>
        <v>0</v>
      </c>
      <c r="AO17" s="21">
        <f t="shared" si="27"/>
        <v>0</v>
      </c>
      <c r="AP17" s="21">
        <f t="shared" si="28"/>
        <v>0</v>
      </c>
    </row>
    <row r="18" spans="1:42">
      <c r="A18" s="6" t="s">
        <v>69</v>
      </c>
      <c r="B18" s="15" t="s">
        <v>23</v>
      </c>
      <c r="C18" s="16">
        <v>0</v>
      </c>
      <c r="D18" s="17">
        <f t="shared" si="0"/>
        <v>0</v>
      </c>
      <c r="E18" s="18">
        <v>0</v>
      </c>
      <c r="F18" s="19">
        <f t="shared" si="1"/>
        <v>0</v>
      </c>
      <c r="G18" s="20">
        <v>0</v>
      </c>
      <c r="H18" s="19">
        <f t="shared" si="2"/>
        <v>0</v>
      </c>
      <c r="I18" s="21">
        <f t="shared" si="3"/>
        <v>0</v>
      </c>
      <c r="J18" s="22" t="str">
        <f t="shared" si="4"/>
        <v>Name; Role</v>
      </c>
      <c r="K18" s="19">
        <f>C18*C7</f>
        <v>0</v>
      </c>
      <c r="L18" s="17">
        <f t="shared" si="5"/>
        <v>0</v>
      </c>
      <c r="M18" s="18">
        <v>0</v>
      </c>
      <c r="N18" s="19">
        <f t="shared" si="6"/>
        <v>0</v>
      </c>
      <c r="O18" s="23">
        <f t="shared" si="7"/>
        <v>0</v>
      </c>
      <c r="P18" s="19">
        <f t="shared" si="8"/>
        <v>0</v>
      </c>
      <c r="Q18" s="21">
        <f t="shared" si="9"/>
        <v>0</v>
      </c>
      <c r="R18" s="22" t="str">
        <f t="shared" si="10"/>
        <v>Name; Role</v>
      </c>
      <c r="S18" s="19">
        <f>K18*C7</f>
        <v>0</v>
      </c>
      <c r="T18" s="17">
        <f t="shared" si="11"/>
        <v>0</v>
      </c>
      <c r="U18" s="18">
        <v>0</v>
      </c>
      <c r="V18" s="19">
        <f t="shared" si="12"/>
        <v>0</v>
      </c>
      <c r="W18" s="23">
        <f t="shared" si="13"/>
        <v>0</v>
      </c>
      <c r="X18" s="19">
        <f t="shared" si="14"/>
        <v>0</v>
      </c>
      <c r="Y18" s="21">
        <f t="shared" si="15"/>
        <v>0</v>
      </c>
      <c r="Z18" s="22" t="str">
        <f t="shared" si="16"/>
        <v>Name; Role</v>
      </c>
      <c r="AA18" s="19">
        <f>S18*C7</f>
        <v>0</v>
      </c>
      <c r="AB18" s="17">
        <f t="shared" si="17"/>
        <v>0</v>
      </c>
      <c r="AC18" s="18">
        <v>0</v>
      </c>
      <c r="AD18" s="19">
        <f t="shared" si="18"/>
        <v>0</v>
      </c>
      <c r="AE18" s="23">
        <f t="shared" si="19"/>
        <v>0</v>
      </c>
      <c r="AF18" s="19">
        <f t="shared" si="20"/>
        <v>0</v>
      </c>
      <c r="AG18" s="21">
        <f t="shared" si="21"/>
        <v>0</v>
      </c>
      <c r="AH18" s="22" t="str">
        <f t="shared" si="22"/>
        <v>Name; Role</v>
      </c>
      <c r="AI18" s="19">
        <f>AA18*C7</f>
        <v>0</v>
      </c>
      <c r="AJ18" s="17">
        <f t="shared" si="23"/>
        <v>0</v>
      </c>
      <c r="AK18" s="18">
        <v>0</v>
      </c>
      <c r="AL18" s="19">
        <f t="shared" si="24"/>
        <v>0</v>
      </c>
      <c r="AM18" s="23">
        <f t="shared" si="25"/>
        <v>0</v>
      </c>
      <c r="AN18" s="19">
        <f t="shared" si="26"/>
        <v>0</v>
      </c>
      <c r="AO18" s="21">
        <f t="shared" si="27"/>
        <v>0</v>
      </c>
      <c r="AP18" s="21">
        <f t="shared" si="28"/>
        <v>0</v>
      </c>
    </row>
    <row r="19" spans="1:42">
      <c r="A19" s="6" t="s">
        <v>69</v>
      </c>
      <c r="B19" s="15" t="s">
        <v>23</v>
      </c>
      <c r="C19" s="16">
        <v>0</v>
      </c>
      <c r="D19" s="17">
        <f t="shared" si="0"/>
        <v>0</v>
      </c>
      <c r="E19" s="18">
        <v>0</v>
      </c>
      <c r="F19" s="19">
        <f t="shared" si="1"/>
        <v>0</v>
      </c>
      <c r="G19" s="20">
        <v>0</v>
      </c>
      <c r="H19" s="19">
        <f t="shared" si="2"/>
        <v>0</v>
      </c>
      <c r="I19" s="21">
        <f t="shared" si="3"/>
        <v>0</v>
      </c>
      <c r="J19" s="22" t="str">
        <f t="shared" si="4"/>
        <v>Name; Role</v>
      </c>
      <c r="K19" s="19">
        <f>C19*C7</f>
        <v>0</v>
      </c>
      <c r="L19" s="17">
        <f t="shared" si="5"/>
        <v>0</v>
      </c>
      <c r="M19" s="18">
        <v>0</v>
      </c>
      <c r="N19" s="19">
        <f t="shared" si="6"/>
        <v>0</v>
      </c>
      <c r="O19" s="23">
        <f t="shared" si="7"/>
        <v>0</v>
      </c>
      <c r="P19" s="19">
        <f t="shared" si="8"/>
        <v>0</v>
      </c>
      <c r="Q19" s="21">
        <f t="shared" si="9"/>
        <v>0</v>
      </c>
      <c r="R19" s="22" t="str">
        <f t="shared" si="10"/>
        <v>Name; Role</v>
      </c>
      <c r="S19" s="19">
        <f>K19*C7</f>
        <v>0</v>
      </c>
      <c r="T19" s="17">
        <f t="shared" si="11"/>
        <v>0</v>
      </c>
      <c r="U19" s="18">
        <v>0</v>
      </c>
      <c r="V19" s="19">
        <f t="shared" si="12"/>
        <v>0</v>
      </c>
      <c r="W19" s="23">
        <f t="shared" si="13"/>
        <v>0</v>
      </c>
      <c r="X19" s="19">
        <f t="shared" si="14"/>
        <v>0</v>
      </c>
      <c r="Y19" s="21">
        <f t="shared" si="15"/>
        <v>0</v>
      </c>
      <c r="Z19" s="22" t="str">
        <f t="shared" si="16"/>
        <v>Name; Role</v>
      </c>
      <c r="AA19" s="19">
        <f>S19*C7</f>
        <v>0</v>
      </c>
      <c r="AB19" s="17">
        <f t="shared" si="17"/>
        <v>0</v>
      </c>
      <c r="AC19" s="18">
        <v>0</v>
      </c>
      <c r="AD19" s="19">
        <f t="shared" si="18"/>
        <v>0</v>
      </c>
      <c r="AE19" s="23">
        <f t="shared" si="19"/>
        <v>0</v>
      </c>
      <c r="AF19" s="19">
        <f t="shared" si="20"/>
        <v>0</v>
      </c>
      <c r="AG19" s="21">
        <f t="shared" si="21"/>
        <v>0</v>
      </c>
      <c r="AH19" s="22" t="str">
        <f t="shared" si="22"/>
        <v>Name; Role</v>
      </c>
      <c r="AI19" s="19">
        <f>AA19*C7</f>
        <v>0</v>
      </c>
      <c r="AJ19" s="17">
        <f t="shared" si="23"/>
        <v>0</v>
      </c>
      <c r="AK19" s="18">
        <v>0</v>
      </c>
      <c r="AL19" s="19">
        <f t="shared" si="24"/>
        <v>0</v>
      </c>
      <c r="AM19" s="23">
        <f t="shared" si="25"/>
        <v>0</v>
      </c>
      <c r="AN19" s="19">
        <f t="shared" si="26"/>
        <v>0</v>
      </c>
      <c r="AO19" s="21">
        <f t="shared" si="27"/>
        <v>0</v>
      </c>
      <c r="AP19" s="21">
        <f t="shared" si="28"/>
        <v>0</v>
      </c>
    </row>
    <row r="20" spans="1:42">
      <c r="A20" s="6" t="s">
        <v>69</v>
      </c>
      <c r="B20" s="15" t="s">
        <v>23</v>
      </c>
      <c r="C20" s="16">
        <v>0</v>
      </c>
      <c r="D20" s="17">
        <f t="shared" si="0"/>
        <v>0</v>
      </c>
      <c r="E20" s="18">
        <v>0</v>
      </c>
      <c r="F20" s="19">
        <f t="shared" si="1"/>
        <v>0</v>
      </c>
      <c r="G20" s="20">
        <v>0</v>
      </c>
      <c r="H20" s="19">
        <f t="shared" si="2"/>
        <v>0</v>
      </c>
      <c r="I20" s="21">
        <f t="shared" si="3"/>
        <v>0</v>
      </c>
      <c r="J20" s="22" t="str">
        <f t="shared" si="4"/>
        <v>Name; Role</v>
      </c>
      <c r="K20" s="19">
        <f>C20*C7</f>
        <v>0</v>
      </c>
      <c r="L20" s="17">
        <f t="shared" si="5"/>
        <v>0</v>
      </c>
      <c r="M20" s="18">
        <v>0</v>
      </c>
      <c r="N20" s="19">
        <f t="shared" si="6"/>
        <v>0</v>
      </c>
      <c r="O20" s="23">
        <f t="shared" si="7"/>
        <v>0</v>
      </c>
      <c r="P20" s="19">
        <f t="shared" si="8"/>
        <v>0</v>
      </c>
      <c r="Q20" s="21">
        <f t="shared" si="9"/>
        <v>0</v>
      </c>
      <c r="R20" s="22" t="str">
        <f t="shared" si="10"/>
        <v>Name; Role</v>
      </c>
      <c r="S20" s="19">
        <f>K20*C7</f>
        <v>0</v>
      </c>
      <c r="T20" s="17">
        <f t="shared" si="11"/>
        <v>0</v>
      </c>
      <c r="U20" s="18">
        <v>0</v>
      </c>
      <c r="V20" s="19">
        <f t="shared" si="12"/>
        <v>0</v>
      </c>
      <c r="W20" s="23">
        <f t="shared" si="13"/>
        <v>0</v>
      </c>
      <c r="X20" s="19">
        <f t="shared" si="14"/>
        <v>0</v>
      </c>
      <c r="Y20" s="21">
        <f t="shared" si="15"/>
        <v>0</v>
      </c>
      <c r="Z20" s="22" t="str">
        <f t="shared" si="16"/>
        <v>Name; Role</v>
      </c>
      <c r="AA20" s="19">
        <f>S20*C7</f>
        <v>0</v>
      </c>
      <c r="AB20" s="17">
        <f t="shared" si="17"/>
        <v>0</v>
      </c>
      <c r="AC20" s="18">
        <v>0</v>
      </c>
      <c r="AD20" s="19">
        <f t="shared" si="18"/>
        <v>0</v>
      </c>
      <c r="AE20" s="23">
        <f t="shared" si="19"/>
        <v>0</v>
      </c>
      <c r="AF20" s="19">
        <f t="shared" si="20"/>
        <v>0</v>
      </c>
      <c r="AG20" s="21">
        <f t="shared" si="21"/>
        <v>0</v>
      </c>
      <c r="AH20" s="22" t="str">
        <f t="shared" si="22"/>
        <v>Name; Role</v>
      </c>
      <c r="AI20" s="19">
        <f>AA20*C7</f>
        <v>0</v>
      </c>
      <c r="AJ20" s="17">
        <f t="shared" si="23"/>
        <v>0</v>
      </c>
      <c r="AK20" s="18">
        <v>0</v>
      </c>
      <c r="AL20" s="19">
        <f t="shared" si="24"/>
        <v>0</v>
      </c>
      <c r="AM20" s="23">
        <f t="shared" si="25"/>
        <v>0</v>
      </c>
      <c r="AN20" s="19">
        <f t="shared" si="26"/>
        <v>0</v>
      </c>
      <c r="AO20" s="21">
        <f t="shared" si="27"/>
        <v>0</v>
      </c>
      <c r="AP20" s="21">
        <f t="shared" si="28"/>
        <v>0</v>
      </c>
    </row>
    <row r="21" spans="1:42">
      <c r="A21" s="6" t="s">
        <v>69</v>
      </c>
      <c r="B21" s="15" t="s">
        <v>23</v>
      </c>
      <c r="C21" s="16">
        <v>0</v>
      </c>
      <c r="D21" s="17">
        <f t="shared" si="0"/>
        <v>0</v>
      </c>
      <c r="E21" s="18">
        <v>0</v>
      </c>
      <c r="F21" s="19">
        <f t="shared" si="1"/>
        <v>0</v>
      </c>
      <c r="G21" s="20">
        <v>0</v>
      </c>
      <c r="H21" s="19">
        <f t="shared" si="2"/>
        <v>0</v>
      </c>
      <c r="I21" s="21">
        <f t="shared" si="3"/>
        <v>0</v>
      </c>
      <c r="J21" s="22" t="str">
        <f t="shared" si="4"/>
        <v>Name; Role</v>
      </c>
      <c r="K21" s="19">
        <f>C21*C7</f>
        <v>0</v>
      </c>
      <c r="L21" s="17">
        <f t="shared" si="5"/>
        <v>0</v>
      </c>
      <c r="M21" s="18">
        <v>0</v>
      </c>
      <c r="N21" s="19">
        <f t="shared" si="6"/>
        <v>0</v>
      </c>
      <c r="O21" s="23">
        <f t="shared" si="7"/>
        <v>0</v>
      </c>
      <c r="P21" s="19">
        <f t="shared" si="8"/>
        <v>0</v>
      </c>
      <c r="Q21" s="21">
        <f t="shared" si="9"/>
        <v>0</v>
      </c>
      <c r="R21" s="22" t="str">
        <f t="shared" si="10"/>
        <v>Name; Role</v>
      </c>
      <c r="S21" s="19">
        <f>K21*C7</f>
        <v>0</v>
      </c>
      <c r="T21" s="17">
        <f t="shared" si="11"/>
        <v>0</v>
      </c>
      <c r="U21" s="18">
        <v>0</v>
      </c>
      <c r="V21" s="19">
        <f t="shared" si="12"/>
        <v>0</v>
      </c>
      <c r="W21" s="23">
        <f t="shared" si="13"/>
        <v>0</v>
      </c>
      <c r="X21" s="19">
        <f t="shared" si="14"/>
        <v>0</v>
      </c>
      <c r="Y21" s="21">
        <f t="shared" si="15"/>
        <v>0</v>
      </c>
      <c r="Z21" s="22" t="str">
        <f t="shared" si="16"/>
        <v>Name; Role</v>
      </c>
      <c r="AA21" s="19">
        <f>S21*C7</f>
        <v>0</v>
      </c>
      <c r="AB21" s="17">
        <f t="shared" si="17"/>
        <v>0</v>
      </c>
      <c r="AC21" s="18">
        <v>0</v>
      </c>
      <c r="AD21" s="19">
        <f t="shared" si="18"/>
        <v>0</v>
      </c>
      <c r="AE21" s="23">
        <f t="shared" si="19"/>
        <v>0</v>
      </c>
      <c r="AF21" s="19">
        <f t="shared" si="20"/>
        <v>0</v>
      </c>
      <c r="AG21" s="21">
        <f t="shared" si="21"/>
        <v>0</v>
      </c>
      <c r="AH21" s="22" t="str">
        <f t="shared" si="22"/>
        <v>Name; Role</v>
      </c>
      <c r="AI21" s="19">
        <f>AA21*C7</f>
        <v>0</v>
      </c>
      <c r="AJ21" s="17">
        <f t="shared" si="23"/>
        <v>0</v>
      </c>
      <c r="AK21" s="18">
        <v>0</v>
      </c>
      <c r="AL21" s="19">
        <f t="shared" si="24"/>
        <v>0</v>
      </c>
      <c r="AM21" s="23">
        <f t="shared" si="25"/>
        <v>0</v>
      </c>
      <c r="AN21" s="19">
        <f t="shared" si="26"/>
        <v>0</v>
      </c>
      <c r="AO21" s="21">
        <f t="shared" si="27"/>
        <v>0</v>
      </c>
      <c r="AP21" s="21">
        <f t="shared" si="28"/>
        <v>0</v>
      </c>
    </row>
    <row r="22" spans="1:42">
      <c r="A22" s="6" t="s">
        <v>69</v>
      </c>
      <c r="B22" s="15" t="s">
        <v>23</v>
      </c>
      <c r="C22" s="16">
        <v>0</v>
      </c>
      <c r="D22" s="17">
        <f t="shared" si="0"/>
        <v>0</v>
      </c>
      <c r="E22" s="18">
        <v>0</v>
      </c>
      <c r="F22" s="19">
        <f t="shared" si="1"/>
        <v>0</v>
      </c>
      <c r="G22" s="20">
        <v>0</v>
      </c>
      <c r="H22" s="19">
        <f t="shared" si="2"/>
        <v>0</v>
      </c>
      <c r="I22" s="21">
        <f t="shared" si="3"/>
        <v>0</v>
      </c>
      <c r="J22" s="22" t="str">
        <f t="shared" si="4"/>
        <v>Name; Role</v>
      </c>
      <c r="K22" s="19">
        <f>C22*C7</f>
        <v>0</v>
      </c>
      <c r="L22" s="17">
        <f t="shared" si="5"/>
        <v>0</v>
      </c>
      <c r="M22" s="18">
        <v>0</v>
      </c>
      <c r="N22" s="19">
        <f t="shared" si="6"/>
        <v>0</v>
      </c>
      <c r="O22" s="23">
        <f t="shared" si="7"/>
        <v>0</v>
      </c>
      <c r="P22" s="19">
        <f t="shared" si="8"/>
        <v>0</v>
      </c>
      <c r="Q22" s="21">
        <f t="shared" si="9"/>
        <v>0</v>
      </c>
      <c r="R22" s="22" t="str">
        <f t="shared" si="10"/>
        <v>Name; Role</v>
      </c>
      <c r="S22" s="19">
        <f>K22*C7</f>
        <v>0</v>
      </c>
      <c r="T22" s="17">
        <f t="shared" si="11"/>
        <v>0</v>
      </c>
      <c r="U22" s="18">
        <v>0</v>
      </c>
      <c r="V22" s="19">
        <f t="shared" si="12"/>
        <v>0</v>
      </c>
      <c r="W22" s="23">
        <f t="shared" si="13"/>
        <v>0</v>
      </c>
      <c r="X22" s="19">
        <f t="shared" si="14"/>
        <v>0</v>
      </c>
      <c r="Y22" s="21">
        <f t="shared" si="15"/>
        <v>0</v>
      </c>
      <c r="Z22" s="22" t="str">
        <f t="shared" si="16"/>
        <v>Name; Role</v>
      </c>
      <c r="AA22" s="19">
        <f>S22*C7</f>
        <v>0</v>
      </c>
      <c r="AB22" s="17">
        <f t="shared" si="17"/>
        <v>0</v>
      </c>
      <c r="AC22" s="18">
        <v>0</v>
      </c>
      <c r="AD22" s="19">
        <f t="shared" si="18"/>
        <v>0</v>
      </c>
      <c r="AE22" s="23">
        <f t="shared" si="19"/>
        <v>0</v>
      </c>
      <c r="AF22" s="19">
        <f t="shared" si="20"/>
        <v>0</v>
      </c>
      <c r="AG22" s="21">
        <f t="shared" si="21"/>
        <v>0</v>
      </c>
      <c r="AH22" s="22" t="str">
        <f t="shared" si="22"/>
        <v>Name; Role</v>
      </c>
      <c r="AI22" s="19">
        <f>AA22*C7</f>
        <v>0</v>
      </c>
      <c r="AJ22" s="17">
        <f t="shared" si="23"/>
        <v>0</v>
      </c>
      <c r="AK22" s="18">
        <v>0</v>
      </c>
      <c r="AL22" s="19">
        <f t="shared" si="24"/>
        <v>0</v>
      </c>
      <c r="AM22" s="23">
        <f t="shared" si="25"/>
        <v>0</v>
      </c>
      <c r="AN22" s="19">
        <f t="shared" si="26"/>
        <v>0</v>
      </c>
      <c r="AO22" s="21">
        <f t="shared" si="27"/>
        <v>0</v>
      </c>
      <c r="AP22" s="21">
        <f t="shared" si="28"/>
        <v>0</v>
      </c>
    </row>
    <row r="23" spans="1:42">
      <c r="A23" s="6" t="s">
        <v>69</v>
      </c>
      <c r="B23" s="15" t="s">
        <v>23</v>
      </c>
      <c r="C23" s="16">
        <v>0</v>
      </c>
      <c r="D23" s="17">
        <f t="shared" si="0"/>
        <v>0</v>
      </c>
      <c r="E23" s="18">
        <v>0</v>
      </c>
      <c r="F23" s="19">
        <f t="shared" si="1"/>
        <v>0</v>
      </c>
      <c r="G23" s="20">
        <v>0</v>
      </c>
      <c r="H23" s="19">
        <f t="shared" si="2"/>
        <v>0</v>
      </c>
      <c r="I23" s="21">
        <f t="shared" si="3"/>
        <v>0</v>
      </c>
      <c r="J23" s="22" t="str">
        <f t="shared" si="4"/>
        <v>Name; Role</v>
      </c>
      <c r="K23" s="19">
        <f>C23*C7</f>
        <v>0</v>
      </c>
      <c r="L23" s="17">
        <f t="shared" si="5"/>
        <v>0</v>
      </c>
      <c r="M23" s="18">
        <v>0</v>
      </c>
      <c r="N23" s="19">
        <f t="shared" si="6"/>
        <v>0</v>
      </c>
      <c r="O23" s="23">
        <f t="shared" si="7"/>
        <v>0</v>
      </c>
      <c r="P23" s="19">
        <f t="shared" si="8"/>
        <v>0</v>
      </c>
      <c r="Q23" s="21">
        <f t="shared" si="9"/>
        <v>0</v>
      </c>
      <c r="R23" s="22" t="str">
        <f t="shared" si="10"/>
        <v>Name; Role</v>
      </c>
      <c r="S23" s="19">
        <f>K23*C7</f>
        <v>0</v>
      </c>
      <c r="T23" s="17">
        <f t="shared" si="11"/>
        <v>0</v>
      </c>
      <c r="U23" s="18">
        <v>0</v>
      </c>
      <c r="V23" s="19">
        <f t="shared" si="12"/>
        <v>0</v>
      </c>
      <c r="W23" s="23">
        <f t="shared" si="13"/>
        <v>0</v>
      </c>
      <c r="X23" s="19">
        <f t="shared" si="14"/>
        <v>0</v>
      </c>
      <c r="Y23" s="21">
        <f t="shared" si="15"/>
        <v>0</v>
      </c>
      <c r="Z23" s="22" t="str">
        <f t="shared" si="16"/>
        <v>Name; Role</v>
      </c>
      <c r="AA23" s="19">
        <f>S23*C7</f>
        <v>0</v>
      </c>
      <c r="AB23" s="17">
        <f t="shared" si="17"/>
        <v>0</v>
      </c>
      <c r="AC23" s="18">
        <v>0</v>
      </c>
      <c r="AD23" s="19">
        <f t="shared" si="18"/>
        <v>0</v>
      </c>
      <c r="AE23" s="23">
        <f t="shared" si="19"/>
        <v>0</v>
      </c>
      <c r="AF23" s="19">
        <f t="shared" si="20"/>
        <v>0</v>
      </c>
      <c r="AG23" s="21">
        <f t="shared" si="21"/>
        <v>0</v>
      </c>
      <c r="AH23" s="22" t="str">
        <f t="shared" si="22"/>
        <v>Name; Role</v>
      </c>
      <c r="AI23" s="19">
        <f>AA23*C7</f>
        <v>0</v>
      </c>
      <c r="AJ23" s="17">
        <f t="shared" si="23"/>
        <v>0</v>
      </c>
      <c r="AK23" s="18">
        <v>0</v>
      </c>
      <c r="AL23" s="19">
        <f t="shared" si="24"/>
        <v>0</v>
      </c>
      <c r="AM23" s="23">
        <f t="shared" si="25"/>
        <v>0</v>
      </c>
      <c r="AN23" s="19">
        <f t="shared" si="26"/>
        <v>0</v>
      </c>
      <c r="AO23" s="21">
        <f t="shared" si="27"/>
        <v>0</v>
      </c>
      <c r="AP23" s="21">
        <f t="shared" si="28"/>
        <v>0</v>
      </c>
    </row>
    <row r="24" spans="1:42">
      <c r="A24" s="6" t="s">
        <v>69</v>
      </c>
      <c r="B24" s="15" t="s">
        <v>23</v>
      </c>
      <c r="C24" s="16">
        <v>0</v>
      </c>
      <c r="D24" s="17">
        <f t="shared" si="0"/>
        <v>0</v>
      </c>
      <c r="E24" s="18">
        <v>0</v>
      </c>
      <c r="F24" s="19">
        <f t="shared" si="1"/>
        <v>0</v>
      </c>
      <c r="G24" s="20">
        <v>0</v>
      </c>
      <c r="H24" s="19">
        <f t="shared" si="2"/>
        <v>0</v>
      </c>
      <c r="I24" s="21">
        <f t="shared" si="3"/>
        <v>0</v>
      </c>
      <c r="J24" s="22" t="str">
        <f t="shared" si="4"/>
        <v>Name; Role</v>
      </c>
      <c r="K24" s="19">
        <f>C24*C7</f>
        <v>0</v>
      </c>
      <c r="L24" s="17">
        <f t="shared" si="5"/>
        <v>0</v>
      </c>
      <c r="M24" s="18">
        <v>0</v>
      </c>
      <c r="N24" s="19">
        <f t="shared" si="6"/>
        <v>0</v>
      </c>
      <c r="O24" s="23">
        <f t="shared" si="7"/>
        <v>0</v>
      </c>
      <c r="P24" s="19">
        <f t="shared" si="8"/>
        <v>0</v>
      </c>
      <c r="Q24" s="21">
        <f t="shared" si="9"/>
        <v>0</v>
      </c>
      <c r="R24" s="22" t="str">
        <f t="shared" si="10"/>
        <v>Name; Role</v>
      </c>
      <c r="S24" s="19">
        <f>K24*C7</f>
        <v>0</v>
      </c>
      <c r="T24" s="17">
        <f t="shared" si="11"/>
        <v>0</v>
      </c>
      <c r="U24" s="18">
        <v>0</v>
      </c>
      <c r="V24" s="19">
        <f t="shared" si="12"/>
        <v>0</v>
      </c>
      <c r="W24" s="23">
        <f t="shared" si="13"/>
        <v>0</v>
      </c>
      <c r="X24" s="19">
        <f t="shared" si="14"/>
        <v>0</v>
      </c>
      <c r="Y24" s="21">
        <f t="shared" si="15"/>
        <v>0</v>
      </c>
      <c r="Z24" s="22" t="str">
        <f t="shared" si="16"/>
        <v>Name; Role</v>
      </c>
      <c r="AA24" s="19">
        <f>S24*C7</f>
        <v>0</v>
      </c>
      <c r="AB24" s="17">
        <f t="shared" si="17"/>
        <v>0</v>
      </c>
      <c r="AC24" s="18">
        <v>0</v>
      </c>
      <c r="AD24" s="19">
        <f t="shared" si="18"/>
        <v>0</v>
      </c>
      <c r="AE24" s="23">
        <f t="shared" si="19"/>
        <v>0</v>
      </c>
      <c r="AF24" s="19">
        <f t="shared" si="20"/>
        <v>0</v>
      </c>
      <c r="AG24" s="21">
        <f t="shared" si="21"/>
        <v>0</v>
      </c>
      <c r="AH24" s="22" t="str">
        <f t="shared" si="22"/>
        <v>Name; Role</v>
      </c>
      <c r="AI24" s="19">
        <f>AA24*C7</f>
        <v>0</v>
      </c>
      <c r="AJ24" s="17">
        <f t="shared" si="23"/>
        <v>0</v>
      </c>
      <c r="AK24" s="18">
        <v>0</v>
      </c>
      <c r="AL24" s="19">
        <f t="shared" si="24"/>
        <v>0</v>
      </c>
      <c r="AM24" s="23">
        <f t="shared" si="25"/>
        <v>0</v>
      </c>
      <c r="AN24" s="19">
        <f t="shared" si="26"/>
        <v>0</v>
      </c>
      <c r="AO24" s="21">
        <f t="shared" si="27"/>
        <v>0</v>
      </c>
      <c r="AP24" s="21">
        <f t="shared" si="28"/>
        <v>0</v>
      </c>
    </row>
    <row r="25" spans="1:42">
      <c r="B25" s="24" t="s">
        <v>24</v>
      </c>
      <c r="C25" s="25"/>
      <c r="D25" s="26"/>
      <c r="E25" s="26"/>
      <c r="F25" s="25">
        <f>SUM(F12:F24)</f>
        <v>0</v>
      </c>
      <c r="G25" s="27"/>
      <c r="H25" s="25">
        <f>SUM(H12:H24)</f>
        <v>0</v>
      </c>
      <c r="I25" s="28">
        <f>SUM(I12:I24)</f>
        <v>0</v>
      </c>
      <c r="J25" s="24" t="s">
        <v>24</v>
      </c>
      <c r="K25" s="25"/>
      <c r="L25" s="26"/>
      <c r="M25" s="26"/>
      <c r="N25" s="25">
        <f>SUM(N12:N24)</f>
        <v>0</v>
      </c>
      <c r="O25" s="27"/>
      <c r="P25" s="25">
        <f>SUM(P12:P24)</f>
        <v>0</v>
      </c>
      <c r="Q25" s="28">
        <f>SUM(Q12:Q24)</f>
        <v>0</v>
      </c>
      <c r="R25" s="24" t="s">
        <v>24</v>
      </c>
      <c r="S25" s="25"/>
      <c r="T25" s="26"/>
      <c r="U25" s="26"/>
      <c r="V25" s="25">
        <f>SUM(V12:V24)</f>
        <v>0</v>
      </c>
      <c r="W25" s="27"/>
      <c r="X25" s="25">
        <f>SUM(X12:X24)</f>
        <v>0</v>
      </c>
      <c r="Y25" s="28">
        <f>SUM(Y12:Y24)</f>
        <v>0</v>
      </c>
      <c r="Z25" s="24" t="s">
        <v>24</v>
      </c>
      <c r="AA25" s="25"/>
      <c r="AB25" s="26"/>
      <c r="AC25" s="26"/>
      <c r="AD25" s="25">
        <f>SUM(AD12:AD24)</f>
        <v>0</v>
      </c>
      <c r="AE25" s="27"/>
      <c r="AF25" s="25">
        <f>SUM(AF12:AF24)</f>
        <v>0</v>
      </c>
      <c r="AG25" s="28">
        <f>SUM(AG12:AG24)</f>
        <v>0</v>
      </c>
      <c r="AH25" s="24" t="s">
        <v>24</v>
      </c>
      <c r="AI25" s="25"/>
      <c r="AJ25" s="26"/>
      <c r="AK25" s="26"/>
      <c r="AL25" s="25">
        <f>SUM(AL12:AL24)</f>
        <v>0</v>
      </c>
      <c r="AM25" s="27"/>
      <c r="AN25" s="25">
        <f>SUM(AN12:AN24)</f>
        <v>0</v>
      </c>
      <c r="AO25" s="28">
        <f>SUM(AO12:AO24)</f>
        <v>0</v>
      </c>
      <c r="AP25" s="28">
        <f>AO25+AG25+Y25+Q25+I25</f>
        <v>0</v>
      </c>
    </row>
    <row r="26" spans="1:42">
      <c r="B26" s="3" t="s">
        <v>25</v>
      </c>
      <c r="C26" s="2" t="s">
        <v>26</v>
      </c>
      <c r="D26" s="2" t="s">
        <v>29</v>
      </c>
      <c r="E26" s="2"/>
      <c r="F26" s="2" t="s">
        <v>27</v>
      </c>
      <c r="G26" s="2" t="s">
        <v>28</v>
      </c>
      <c r="H26" s="2"/>
      <c r="I26" s="4" t="s">
        <v>19</v>
      </c>
      <c r="J26" s="3" t="s">
        <v>25</v>
      </c>
      <c r="K26" s="2" t="s">
        <v>26</v>
      </c>
      <c r="L26" s="2" t="s">
        <v>29</v>
      </c>
      <c r="M26" s="2"/>
      <c r="N26" s="2" t="s">
        <v>27</v>
      </c>
      <c r="O26" s="2" t="s">
        <v>28</v>
      </c>
      <c r="P26" s="2"/>
      <c r="Q26" s="4" t="s">
        <v>19</v>
      </c>
      <c r="R26" s="3" t="s">
        <v>25</v>
      </c>
      <c r="S26" s="2" t="s">
        <v>26</v>
      </c>
      <c r="T26" s="2" t="s">
        <v>29</v>
      </c>
      <c r="U26" s="2"/>
      <c r="V26" s="2" t="s">
        <v>27</v>
      </c>
      <c r="W26" s="2" t="s">
        <v>28</v>
      </c>
      <c r="X26" s="2"/>
      <c r="Y26" s="4" t="s">
        <v>19</v>
      </c>
      <c r="Z26" s="3" t="s">
        <v>25</v>
      </c>
      <c r="AA26" s="2" t="s">
        <v>26</v>
      </c>
      <c r="AB26" s="2" t="s">
        <v>29</v>
      </c>
      <c r="AC26" s="2"/>
      <c r="AD26" s="2" t="s">
        <v>27</v>
      </c>
      <c r="AE26" s="2" t="s">
        <v>28</v>
      </c>
      <c r="AF26" s="2"/>
      <c r="AG26" s="4" t="s">
        <v>19</v>
      </c>
      <c r="AH26" s="3" t="s">
        <v>25</v>
      </c>
      <c r="AI26" s="2" t="s">
        <v>26</v>
      </c>
      <c r="AJ26" s="2" t="s">
        <v>29</v>
      </c>
      <c r="AK26" s="2"/>
      <c r="AL26" s="2" t="s">
        <v>27</v>
      </c>
      <c r="AM26" s="2" t="s">
        <v>28</v>
      </c>
      <c r="AN26" s="2"/>
      <c r="AO26" s="4" t="s">
        <v>19</v>
      </c>
      <c r="AP26" s="4" t="s">
        <v>19</v>
      </c>
    </row>
    <row r="27" spans="1:42">
      <c r="B27" s="15" t="s">
        <v>30</v>
      </c>
      <c r="C27" s="29" t="s">
        <v>26</v>
      </c>
      <c r="D27" s="30">
        <v>0</v>
      </c>
      <c r="E27" s="6"/>
      <c r="F27" s="6">
        <v>0</v>
      </c>
      <c r="G27" s="6" t="s">
        <v>31</v>
      </c>
      <c r="I27" s="21">
        <f t="shared" ref="I27:I33" si="29">F27*D27</f>
        <v>0</v>
      </c>
      <c r="J27" s="22" t="str">
        <f>B27</f>
        <v>Name</v>
      </c>
      <c r="K27" s="1" t="str">
        <f>C27</f>
        <v>Service</v>
      </c>
      <c r="L27" s="31">
        <f>D27</f>
        <v>0</v>
      </c>
      <c r="M27" s="6"/>
      <c r="N27" s="6">
        <v>0</v>
      </c>
      <c r="O27" s="5" t="str">
        <f>G27</f>
        <v>Hours/Days</v>
      </c>
      <c r="Q27" s="21">
        <f t="shared" ref="Q27:Q33" si="30">N27*L27</f>
        <v>0</v>
      </c>
      <c r="R27" s="22" t="str">
        <f>J27</f>
        <v>Name</v>
      </c>
      <c r="S27" s="1" t="str">
        <f>K27</f>
        <v>Service</v>
      </c>
      <c r="T27" s="31">
        <f>L27</f>
        <v>0</v>
      </c>
      <c r="U27" s="6"/>
      <c r="V27" s="6">
        <v>0</v>
      </c>
      <c r="W27" s="5" t="str">
        <f>O27</f>
        <v>Hours/Days</v>
      </c>
      <c r="Y27" s="21">
        <f t="shared" ref="Y27:Y33" si="31">V27*T27</f>
        <v>0</v>
      </c>
      <c r="Z27" s="22" t="str">
        <f>R27</f>
        <v>Name</v>
      </c>
      <c r="AA27" s="1" t="str">
        <f>S27</f>
        <v>Service</v>
      </c>
      <c r="AB27" s="31">
        <f>T27</f>
        <v>0</v>
      </c>
      <c r="AC27" s="6"/>
      <c r="AD27" s="6">
        <v>0</v>
      </c>
      <c r="AE27" s="5" t="str">
        <f>W27</f>
        <v>Hours/Days</v>
      </c>
      <c r="AG27" s="21">
        <f t="shared" ref="AG27:AG33" si="32">AD27*AB27</f>
        <v>0</v>
      </c>
      <c r="AH27" s="22" t="str">
        <f>Z27</f>
        <v>Name</v>
      </c>
      <c r="AI27" s="1" t="str">
        <f>AA27</f>
        <v>Service</v>
      </c>
      <c r="AJ27" s="31">
        <f>AB27</f>
        <v>0</v>
      </c>
      <c r="AK27" s="6"/>
      <c r="AL27" s="6">
        <v>0</v>
      </c>
      <c r="AM27" s="5" t="str">
        <f>AE27</f>
        <v>Hours/Days</v>
      </c>
      <c r="AO27" s="21">
        <f t="shared" ref="AO27:AO33" si="33">AL27*AJ27</f>
        <v>0</v>
      </c>
      <c r="AP27" s="21">
        <f t="shared" ref="AP27:AP33" si="34">AO27+AG27+Y27+Q27+I27</f>
        <v>0</v>
      </c>
    </row>
    <row r="28" spans="1:42">
      <c r="B28" s="15" t="s">
        <v>30</v>
      </c>
      <c r="C28" s="29" t="s">
        <v>26</v>
      </c>
      <c r="D28" s="30">
        <v>0</v>
      </c>
      <c r="E28" s="6"/>
      <c r="F28" s="6">
        <v>0</v>
      </c>
      <c r="G28" s="6" t="s">
        <v>31</v>
      </c>
      <c r="I28" s="21">
        <f t="shared" si="29"/>
        <v>0</v>
      </c>
      <c r="J28" s="22" t="str">
        <f t="shared" ref="J28:L33" si="35">B28</f>
        <v>Name</v>
      </c>
      <c r="K28" s="1" t="str">
        <f t="shared" si="35"/>
        <v>Service</v>
      </c>
      <c r="L28" s="31">
        <f t="shared" si="35"/>
        <v>0</v>
      </c>
      <c r="M28" s="6"/>
      <c r="N28" s="6">
        <v>0</v>
      </c>
      <c r="O28" s="5" t="str">
        <f t="shared" ref="O28:O33" si="36">G28</f>
        <v>Hours/Days</v>
      </c>
      <c r="Q28" s="21">
        <f t="shared" si="30"/>
        <v>0</v>
      </c>
      <c r="R28" s="22" t="str">
        <f t="shared" ref="R28:T33" si="37">J28</f>
        <v>Name</v>
      </c>
      <c r="S28" s="1" t="str">
        <f t="shared" si="37"/>
        <v>Service</v>
      </c>
      <c r="T28" s="31">
        <f t="shared" si="37"/>
        <v>0</v>
      </c>
      <c r="U28" s="6"/>
      <c r="V28" s="6">
        <v>0</v>
      </c>
      <c r="W28" s="5" t="str">
        <f t="shared" ref="W28:W33" si="38">O28</f>
        <v>Hours/Days</v>
      </c>
      <c r="Y28" s="21">
        <f t="shared" si="31"/>
        <v>0</v>
      </c>
      <c r="Z28" s="22" t="str">
        <f t="shared" ref="Z28:AB33" si="39">R28</f>
        <v>Name</v>
      </c>
      <c r="AA28" s="1" t="str">
        <f t="shared" si="39"/>
        <v>Service</v>
      </c>
      <c r="AB28" s="31">
        <f t="shared" si="39"/>
        <v>0</v>
      </c>
      <c r="AC28" s="6"/>
      <c r="AD28" s="6">
        <v>0</v>
      </c>
      <c r="AE28" s="5" t="str">
        <f t="shared" ref="AE28:AE33" si="40">W28</f>
        <v>Hours/Days</v>
      </c>
      <c r="AG28" s="21">
        <f t="shared" si="32"/>
        <v>0</v>
      </c>
      <c r="AH28" s="22" t="str">
        <f t="shared" ref="AH28:AJ33" si="41">Z28</f>
        <v>Name</v>
      </c>
      <c r="AI28" s="1" t="str">
        <f t="shared" si="41"/>
        <v>Service</v>
      </c>
      <c r="AJ28" s="31">
        <f t="shared" si="41"/>
        <v>0</v>
      </c>
      <c r="AK28" s="6"/>
      <c r="AL28" s="6">
        <v>0</v>
      </c>
      <c r="AM28" s="5" t="str">
        <f t="shared" ref="AM28:AM33" si="42">AE28</f>
        <v>Hours/Days</v>
      </c>
      <c r="AO28" s="21">
        <f t="shared" si="33"/>
        <v>0</v>
      </c>
      <c r="AP28" s="21">
        <f t="shared" si="34"/>
        <v>0</v>
      </c>
    </row>
    <row r="29" spans="1:42">
      <c r="B29" s="15" t="s">
        <v>30</v>
      </c>
      <c r="C29" s="29" t="s">
        <v>26</v>
      </c>
      <c r="D29" s="30">
        <v>0</v>
      </c>
      <c r="E29" s="6"/>
      <c r="F29" s="6">
        <v>0</v>
      </c>
      <c r="G29" s="6" t="s">
        <v>31</v>
      </c>
      <c r="I29" s="21">
        <f t="shared" si="29"/>
        <v>0</v>
      </c>
      <c r="J29" s="22" t="str">
        <f t="shared" si="35"/>
        <v>Name</v>
      </c>
      <c r="K29" s="1" t="str">
        <f t="shared" si="35"/>
        <v>Service</v>
      </c>
      <c r="L29" s="31">
        <f t="shared" si="35"/>
        <v>0</v>
      </c>
      <c r="M29" s="6"/>
      <c r="N29" s="6">
        <v>0</v>
      </c>
      <c r="O29" s="5" t="str">
        <f t="shared" si="36"/>
        <v>Hours/Days</v>
      </c>
      <c r="Q29" s="21">
        <f t="shared" si="30"/>
        <v>0</v>
      </c>
      <c r="R29" s="22" t="str">
        <f t="shared" si="37"/>
        <v>Name</v>
      </c>
      <c r="S29" s="1" t="str">
        <f t="shared" si="37"/>
        <v>Service</v>
      </c>
      <c r="T29" s="31">
        <f t="shared" si="37"/>
        <v>0</v>
      </c>
      <c r="U29" s="6"/>
      <c r="V29" s="6">
        <v>0</v>
      </c>
      <c r="W29" s="5" t="str">
        <f t="shared" si="38"/>
        <v>Hours/Days</v>
      </c>
      <c r="Y29" s="21">
        <f t="shared" si="31"/>
        <v>0</v>
      </c>
      <c r="Z29" s="22" t="str">
        <f t="shared" si="39"/>
        <v>Name</v>
      </c>
      <c r="AA29" s="1" t="str">
        <f t="shared" si="39"/>
        <v>Service</v>
      </c>
      <c r="AB29" s="31">
        <f t="shared" si="39"/>
        <v>0</v>
      </c>
      <c r="AC29" s="6"/>
      <c r="AD29" s="6">
        <v>0</v>
      </c>
      <c r="AE29" s="5" t="str">
        <f t="shared" si="40"/>
        <v>Hours/Days</v>
      </c>
      <c r="AG29" s="21">
        <f t="shared" si="32"/>
        <v>0</v>
      </c>
      <c r="AH29" s="22" t="str">
        <f t="shared" si="41"/>
        <v>Name</v>
      </c>
      <c r="AI29" s="1" t="str">
        <f t="shared" si="41"/>
        <v>Service</v>
      </c>
      <c r="AJ29" s="31">
        <f t="shared" si="41"/>
        <v>0</v>
      </c>
      <c r="AK29" s="6"/>
      <c r="AL29" s="6">
        <v>0</v>
      </c>
      <c r="AM29" s="5" t="str">
        <f t="shared" si="42"/>
        <v>Hours/Days</v>
      </c>
      <c r="AO29" s="21">
        <f t="shared" si="33"/>
        <v>0</v>
      </c>
      <c r="AP29" s="21">
        <f t="shared" si="34"/>
        <v>0</v>
      </c>
    </row>
    <row r="30" spans="1:42">
      <c r="B30" s="15" t="s">
        <v>30</v>
      </c>
      <c r="C30" s="29" t="s">
        <v>26</v>
      </c>
      <c r="D30" s="30">
        <v>0</v>
      </c>
      <c r="E30" s="6"/>
      <c r="F30" s="6">
        <v>0</v>
      </c>
      <c r="G30" s="6" t="s">
        <v>31</v>
      </c>
      <c r="I30" s="21">
        <f t="shared" si="29"/>
        <v>0</v>
      </c>
      <c r="J30" s="22" t="str">
        <f t="shared" si="35"/>
        <v>Name</v>
      </c>
      <c r="K30" s="1" t="str">
        <f t="shared" si="35"/>
        <v>Service</v>
      </c>
      <c r="L30" s="31">
        <f t="shared" si="35"/>
        <v>0</v>
      </c>
      <c r="M30" s="6"/>
      <c r="N30" s="6">
        <v>0</v>
      </c>
      <c r="O30" s="5" t="str">
        <f t="shared" si="36"/>
        <v>Hours/Days</v>
      </c>
      <c r="Q30" s="21">
        <f t="shared" si="30"/>
        <v>0</v>
      </c>
      <c r="R30" s="22" t="str">
        <f t="shared" si="37"/>
        <v>Name</v>
      </c>
      <c r="S30" s="1" t="str">
        <f t="shared" si="37"/>
        <v>Service</v>
      </c>
      <c r="T30" s="31">
        <f t="shared" si="37"/>
        <v>0</v>
      </c>
      <c r="U30" s="6"/>
      <c r="V30" s="6">
        <v>0</v>
      </c>
      <c r="W30" s="5" t="str">
        <f t="shared" si="38"/>
        <v>Hours/Days</v>
      </c>
      <c r="Y30" s="21">
        <f t="shared" si="31"/>
        <v>0</v>
      </c>
      <c r="Z30" s="22" t="str">
        <f t="shared" si="39"/>
        <v>Name</v>
      </c>
      <c r="AA30" s="1" t="str">
        <f t="shared" si="39"/>
        <v>Service</v>
      </c>
      <c r="AB30" s="31">
        <f t="shared" si="39"/>
        <v>0</v>
      </c>
      <c r="AC30" s="6"/>
      <c r="AD30" s="6">
        <v>0</v>
      </c>
      <c r="AE30" s="5" t="str">
        <f t="shared" si="40"/>
        <v>Hours/Days</v>
      </c>
      <c r="AG30" s="21">
        <f t="shared" si="32"/>
        <v>0</v>
      </c>
      <c r="AH30" s="22" t="str">
        <f t="shared" si="41"/>
        <v>Name</v>
      </c>
      <c r="AI30" s="1" t="str">
        <f t="shared" si="41"/>
        <v>Service</v>
      </c>
      <c r="AJ30" s="31">
        <f t="shared" si="41"/>
        <v>0</v>
      </c>
      <c r="AK30" s="6"/>
      <c r="AL30" s="6">
        <v>0</v>
      </c>
      <c r="AM30" s="5" t="str">
        <f t="shared" si="42"/>
        <v>Hours/Days</v>
      </c>
      <c r="AO30" s="21">
        <f t="shared" si="33"/>
        <v>0</v>
      </c>
      <c r="AP30" s="21">
        <f t="shared" si="34"/>
        <v>0</v>
      </c>
    </row>
    <row r="31" spans="1:42">
      <c r="B31" s="15" t="s">
        <v>30</v>
      </c>
      <c r="C31" s="29" t="s">
        <v>26</v>
      </c>
      <c r="D31" s="30">
        <v>0</v>
      </c>
      <c r="E31" s="6"/>
      <c r="F31" s="6">
        <v>0</v>
      </c>
      <c r="G31" s="6" t="s">
        <v>31</v>
      </c>
      <c r="I31" s="21">
        <f t="shared" si="29"/>
        <v>0</v>
      </c>
      <c r="J31" s="22" t="str">
        <f t="shared" si="35"/>
        <v>Name</v>
      </c>
      <c r="K31" s="1" t="str">
        <f t="shared" si="35"/>
        <v>Service</v>
      </c>
      <c r="L31" s="31">
        <f t="shared" si="35"/>
        <v>0</v>
      </c>
      <c r="M31" s="6"/>
      <c r="N31" s="6">
        <v>0</v>
      </c>
      <c r="O31" s="5" t="str">
        <f t="shared" si="36"/>
        <v>Hours/Days</v>
      </c>
      <c r="Q31" s="21">
        <f t="shared" si="30"/>
        <v>0</v>
      </c>
      <c r="R31" s="22" t="str">
        <f t="shared" si="37"/>
        <v>Name</v>
      </c>
      <c r="S31" s="1" t="str">
        <f t="shared" si="37"/>
        <v>Service</v>
      </c>
      <c r="T31" s="31">
        <f t="shared" si="37"/>
        <v>0</v>
      </c>
      <c r="U31" s="6"/>
      <c r="V31" s="6">
        <v>0</v>
      </c>
      <c r="W31" s="5" t="str">
        <f t="shared" si="38"/>
        <v>Hours/Days</v>
      </c>
      <c r="Y31" s="21">
        <f t="shared" si="31"/>
        <v>0</v>
      </c>
      <c r="Z31" s="22" t="str">
        <f t="shared" si="39"/>
        <v>Name</v>
      </c>
      <c r="AA31" s="1" t="str">
        <f t="shared" si="39"/>
        <v>Service</v>
      </c>
      <c r="AB31" s="31">
        <f t="shared" si="39"/>
        <v>0</v>
      </c>
      <c r="AC31" s="6"/>
      <c r="AD31" s="6">
        <v>0</v>
      </c>
      <c r="AE31" s="5" t="str">
        <f t="shared" si="40"/>
        <v>Hours/Days</v>
      </c>
      <c r="AG31" s="21">
        <f t="shared" si="32"/>
        <v>0</v>
      </c>
      <c r="AH31" s="22" t="str">
        <f t="shared" si="41"/>
        <v>Name</v>
      </c>
      <c r="AI31" s="1" t="str">
        <f t="shared" si="41"/>
        <v>Service</v>
      </c>
      <c r="AJ31" s="31">
        <f t="shared" si="41"/>
        <v>0</v>
      </c>
      <c r="AK31" s="6"/>
      <c r="AL31" s="6">
        <v>0</v>
      </c>
      <c r="AM31" s="5" t="str">
        <f t="shared" si="42"/>
        <v>Hours/Days</v>
      </c>
      <c r="AO31" s="21">
        <f t="shared" si="33"/>
        <v>0</v>
      </c>
      <c r="AP31" s="21">
        <f t="shared" si="34"/>
        <v>0</v>
      </c>
    </row>
    <row r="32" spans="1:42">
      <c r="B32" s="15" t="s">
        <v>30</v>
      </c>
      <c r="C32" s="29" t="s">
        <v>26</v>
      </c>
      <c r="D32" s="30">
        <v>0</v>
      </c>
      <c r="E32" s="6"/>
      <c r="F32" s="6">
        <v>0</v>
      </c>
      <c r="G32" s="6" t="s">
        <v>31</v>
      </c>
      <c r="I32" s="21">
        <f t="shared" si="29"/>
        <v>0</v>
      </c>
      <c r="J32" s="22" t="str">
        <f t="shared" si="35"/>
        <v>Name</v>
      </c>
      <c r="K32" s="1" t="str">
        <f t="shared" si="35"/>
        <v>Service</v>
      </c>
      <c r="L32" s="31">
        <f t="shared" si="35"/>
        <v>0</v>
      </c>
      <c r="M32" s="6"/>
      <c r="N32" s="6">
        <v>0</v>
      </c>
      <c r="O32" s="5" t="str">
        <f t="shared" si="36"/>
        <v>Hours/Days</v>
      </c>
      <c r="Q32" s="21">
        <f t="shared" si="30"/>
        <v>0</v>
      </c>
      <c r="R32" s="22" t="str">
        <f t="shared" si="37"/>
        <v>Name</v>
      </c>
      <c r="S32" s="1" t="str">
        <f t="shared" si="37"/>
        <v>Service</v>
      </c>
      <c r="T32" s="31">
        <f t="shared" si="37"/>
        <v>0</v>
      </c>
      <c r="U32" s="6"/>
      <c r="V32" s="6">
        <v>0</v>
      </c>
      <c r="W32" s="5" t="str">
        <f t="shared" si="38"/>
        <v>Hours/Days</v>
      </c>
      <c r="Y32" s="21">
        <f t="shared" si="31"/>
        <v>0</v>
      </c>
      <c r="Z32" s="22" t="str">
        <f t="shared" si="39"/>
        <v>Name</v>
      </c>
      <c r="AA32" s="1" t="str">
        <f t="shared" si="39"/>
        <v>Service</v>
      </c>
      <c r="AB32" s="31">
        <f t="shared" si="39"/>
        <v>0</v>
      </c>
      <c r="AC32" s="6"/>
      <c r="AD32" s="6">
        <v>0</v>
      </c>
      <c r="AE32" s="5" t="str">
        <f t="shared" si="40"/>
        <v>Hours/Days</v>
      </c>
      <c r="AG32" s="21">
        <f t="shared" si="32"/>
        <v>0</v>
      </c>
      <c r="AH32" s="22" t="str">
        <f t="shared" si="41"/>
        <v>Name</v>
      </c>
      <c r="AI32" s="1" t="str">
        <f t="shared" si="41"/>
        <v>Service</v>
      </c>
      <c r="AJ32" s="31">
        <f t="shared" si="41"/>
        <v>0</v>
      </c>
      <c r="AK32" s="6"/>
      <c r="AL32" s="6">
        <v>0</v>
      </c>
      <c r="AM32" s="5" t="str">
        <f t="shared" si="42"/>
        <v>Hours/Days</v>
      </c>
      <c r="AO32" s="21">
        <f t="shared" si="33"/>
        <v>0</v>
      </c>
      <c r="AP32" s="21">
        <f t="shared" si="34"/>
        <v>0</v>
      </c>
    </row>
    <row r="33" spans="2:42">
      <c r="B33" s="15" t="s">
        <v>30</v>
      </c>
      <c r="C33" s="29" t="s">
        <v>26</v>
      </c>
      <c r="D33" s="30">
        <v>0</v>
      </c>
      <c r="E33" s="6"/>
      <c r="F33" s="6">
        <v>0</v>
      </c>
      <c r="G33" s="6" t="s">
        <v>31</v>
      </c>
      <c r="I33" s="21">
        <f t="shared" si="29"/>
        <v>0</v>
      </c>
      <c r="J33" s="22" t="str">
        <f t="shared" si="35"/>
        <v>Name</v>
      </c>
      <c r="K33" s="1" t="str">
        <f t="shared" si="35"/>
        <v>Service</v>
      </c>
      <c r="L33" s="31">
        <f t="shared" si="35"/>
        <v>0</v>
      </c>
      <c r="M33" s="6"/>
      <c r="N33" s="6">
        <v>0</v>
      </c>
      <c r="O33" s="5" t="str">
        <f t="shared" si="36"/>
        <v>Hours/Days</v>
      </c>
      <c r="Q33" s="21">
        <f t="shared" si="30"/>
        <v>0</v>
      </c>
      <c r="R33" s="22" t="str">
        <f t="shared" si="37"/>
        <v>Name</v>
      </c>
      <c r="S33" s="1" t="str">
        <f t="shared" si="37"/>
        <v>Service</v>
      </c>
      <c r="T33" s="31">
        <f t="shared" si="37"/>
        <v>0</v>
      </c>
      <c r="U33" s="6"/>
      <c r="V33" s="6">
        <v>0</v>
      </c>
      <c r="W33" s="5" t="str">
        <f t="shared" si="38"/>
        <v>Hours/Days</v>
      </c>
      <c r="Y33" s="21">
        <f t="shared" si="31"/>
        <v>0</v>
      </c>
      <c r="Z33" s="22" t="str">
        <f t="shared" si="39"/>
        <v>Name</v>
      </c>
      <c r="AA33" s="1" t="str">
        <f t="shared" si="39"/>
        <v>Service</v>
      </c>
      <c r="AB33" s="31">
        <f t="shared" si="39"/>
        <v>0</v>
      </c>
      <c r="AC33" s="6"/>
      <c r="AD33" s="6">
        <v>0</v>
      </c>
      <c r="AE33" s="5" t="str">
        <f t="shared" si="40"/>
        <v>Hours/Days</v>
      </c>
      <c r="AG33" s="21">
        <f t="shared" si="32"/>
        <v>0</v>
      </c>
      <c r="AH33" s="22" t="str">
        <f t="shared" si="41"/>
        <v>Name</v>
      </c>
      <c r="AI33" s="1" t="str">
        <f t="shared" si="41"/>
        <v>Service</v>
      </c>
      <c r="AJ33" s="31">
        <f t="shared" si="41"/>
        <v>0</v>
      </c>
      <c r="AK33" s="6"/>
      <c r="AL33" s="6">
        <v>0</v>
      </c>
      <c r="AM33" s="5" t="str">
        <f t="shared" si="42"/>
        <v>Hours/Days</v>
      </c>
      <c r="AO33" s="21">
        <f t="shared" si="33"/>
        <v>0</v>
      </c>
      <c r="AP33" s="21">
        <f t="shared" si="34"/>
        <v>0</v>
      </c>
    </row>
    <row r="34" spans="2:42">
      <c r="B34" s="24" t="s">
        <v>32</v>
      </c>
      <c r="C34" s="25"/>
      <c r="D34" s="26"/>
      <c r="E34" s="26"/>
      <c r="F34" s="25"/>
      <c r="G34" s="27"/>
      <c r="H34" s="25"/>
      <c r="I34" s="28">
        <f>SUM(I27:I33)</f>
        <v>0</v>
      </c>
      <c r="J34" s="24" t="s">
        <v>32</v>
      </c>
      <c r="K34" s="25"/>
      <c r="L34" s="26"/>
      <c r="M34" s="26"/>
      <c r="N34" s="25"/>
      <c r="O34" s="27"/>
      <c r="P34" s="25"/>
      <c r="Q34" s="28">
        <f>SUM(Q27:Q33)</f>
        <v>0</v>
      </c>
      <c r="R34" s="24" t="s">
        <v>32</v>
      </c>
      <c r="S34" s="25"/>
      <c r="T34" s="26"/>
      <c r="U34" s="26"/>
      <c r="V34" s="25"/>
      <c r="W34" s="27"/>
      <c r="X34" s="25"/>
      <c r="Y34" s="28">
        <f>SUM(Y27:Y33)</f>
        <v>0</v>
      </c>
      <c r="Z34" s="24" t="s">
        <v>32</v>
      </c>
      <c r="AA34" s="25"/>
      <c r="AB34" s="26"/>
      <c r="AC34" s="26"/>
      <c r="AD34" s="25"/>
      <c r="AE34" s="27"/>
      <c r="AF34" s="25"/>
      <c r="AG34" s="28">
        <f>SUM(AG27:AG33)</f>
        <v>0</v>
      </c>
      <c r="AH34" s="24" t="s">
        <v>32</v>
      </c>
      <c r="AI34" s="25"/>
      <c r="AJ34" s="26"/>
      <c r="AK34" s="26"/>
      <c r="AL34" s="25"/>
      <c r="AM34" s="27"/>
      <c r="AN34" s="25"/>
      <c r="AO34" s="28">
        <f>SUM(AO27:AO33)</f>
        <v>0</v>
      </c>
      <c r="AP34" s="28">
        <f>AO34+AG34+Y34+Q34+I34</f>
        <v>0</v>
      </c>
    </row>
    <row r="35" spans="2:42">
      <c r="B35" s="3" t="s">
        <v>33</v>
      </c>
      <c r="C35" s="32"/>
      <c r="D35" s="2" t="s">
        <v>29</v>
      </c>
      <c r="E35" s="2"/>
      <c r="F35" s="2" t="s">
        <v>34</v>
      </c>
      <c r="G35" s="2"/>
      <c r="H35" s="32"/>
      <c r="I35" s="4" t="s">
        <v>19</v>
      </c>
      <c r="J35" s="3" t="s">
        <v>33</v>
      </c>
      <c r="K35" s="32"/>
      <c r="L35" s="2" t="s">
        <v>29</v>
      </c>
      <c r="M35" s="2"/>
      <c r="N35" s="2" t="s">
        <v>34</v>
      </c>
      <c r="O35" s="2"/>
      <c r="P35" s="32"/>
      <c r="Q35" s="4" t="s">
        <v>19</v>
      </c>
      <c r="R35" s="3" t="s">
        <v>33</v>
      </c>
      <c r="S35" s="32"/>
      <c r="T35" s="2" t="s">
        <v>29</v>
      </c>
      <c r="U35" s="2"/>
      <c r="V35" s="2" t="s">
        <v>34</v>
      </c>
      <c r="W35" s="2"/>
      <c r="X35" s="32"/>
      <c r="Y35" s="4" t="s">
        <v>19</v>
      </c>
      <c r="Z35" s="3" t="s">
        <v>33</v>
      </c>
      <c r="AA35" s="32"/>
      <c r="AB35" s="2" t="s">
        <v>29</v>
      </c>
      <c r="AC35" s="2"/>
      <c r="AD35" s="2" t="s">
        <v>34</v>
      </c>
      <c r="AE35" s="2"/>
      <c r="AF35" s="32"/>
      <c r="AG35" s="4" t="s">
        <v>19</v>
      </c>
      <c r="AH35" s="3" t="s">
        <v>33</v>
      </c>
      <c r="AI35" s="32"/>
      <c r="AJ35" s="2" t="s">
        <v>29</v>
      </c>
      <c r="AK35" s="2"/>
      <c r="AL35" s="2" t="s">
        <v>34</v>
      </c>
      <c r="AM35" s="2"/>
      <c r="AN35" s="32"/>
      <c r="AO35" s="4" t="s">
        <v>19</v>
      </c>
      <c r="AP35" s="4" t="s">
        <v>19</v>
      </c>
    </row>
    <row r="36" spans="2:42">
      <c r="B36" s="15" t="s">
        <v>35</v>
      </c>
      <c r="D36" s="30">
        <v>0</v>
      </c>
      <c r="E36" s="6"/>
      <c r="F36" s="6">
        <v>0</v>
      </c>
      <c r="I36" s="21">
        <f>F36*D36</f>
        <v>0</v>
      </c>
      <c r="J36" s="22" t="str">
        <f>B36</f>
        <v>Travel Type</v>
      </c>
      <c r="L36" s="31">
        <f>D36</f>
        <v>0</v>
      </c>
      <c r="M36" s="6"/>
      <c r="N36" s="6">
        <v>0</v>
      </c>
      <c r="O36" s="5"/>
      <c r="Q36" s="21">
        <f>N36*L36</f>
        <v>0</v>
      </c>
      <c r="R36" s="22" t="str">
        <f>J36</f>
        <v>Travel Type</v>
      </c>
      <c r="T36" s="31">
        <f t="shared" ref="T36:T42" si="43">L36</f>
        <v>0</v>
      </c>
      <c r="U36" s="6"/>
      <c r="V36" s="6">
        <v>0</v>
      </c>
      <c r="W36" s="5"/>
      <c r="Y36" s="21">
        <f>V36*T36</f>
        <v>0</v>
      </c>
      <c r="Z36" s="22" t="str">
        <f>R36</f>
        <v>Travel Type</v>
      </c>
      <c r="AB36" s="31">
        <f t="shared" ref="AB36:AB42" si="44">T36</f>
        <v>0</v>
      </c>
      <c r="AC36" s="6"/>
      <c r="AD36" s="6">
        <v>0</v>
      </c>
      <c r="AE36" s="5"/>
      <c r="AG36" s="21">
        <f>AD36*AB36</f>
        <v>0</v>
      </c>
      <c r="AH36" s="22" t="str">
        <f>Z36</f>
        <v>Travel Type</v>
      </c>
      <c r="AJ36" s="31">
        <f t="shared" ref="AJ36:AJ42" si="45">AB36</f>
        <v>0</v>
      </c>
      <c r="AK36" s="6"/>
      <c r="AL36" s="6">
        <v>0</v>
      </c>
      <c r="AM36" s="5"/>
      <c r="AO36" s="21">
        <f>AL36*AJ36</f>
        <v>0</v>
      </c>
      <c r="AP36" s="21">
        <f t="shared" ref="AP36:AP42" si="46">AO36+AG36+Y36+Q36+I36</f>
        <v>0</v>
      </c>
    </row>
    <row r="37" spans="2:42">
      <c r="B37" s="15" t="s">
        <v>35</v>
      </c>
      <c r="D37" s="30">
        <v>0</v>
      </c>
      <c r="E37" s="6"/>
      <c r="F37" s="6">
        <v>0</v>
      </c>
      <c r="I37" s="21">
        <f t="shared" ref="I37:I42" si="47">F37*D37</f>
        <v>0</v>
      </c>
      <c r="J37" s="22" t="str">
        <f t="shared" ref="J37:J42" si="48">B37</f>
        <v>Travel Type</v>
      </c>
      <c r="L37" s="31">
        <f t="shared" ref="L37:L42" si="49">D37</f>
        <v>0</v>
      </c>
      <c r="M37" s="6"/>
      <c r="N37" s="6">
        <v>0</v>
      </c>
      <c r="O37" s="5"/>
      <c r="Q37" s="21">
        <f t="shared" ref="Q37:Q42" si="50">N37*L37</f>
        <v>0</v>
      </c>
      <c r="R37" s="22" t="str">
        <f t="shared" ref="R37:R42" si="51">J37</f>
        <v>Travel Type</v>
      </c>
      <c r="T37" s="31">
        <f t="shared" si="43"/>
        <v>0</v>
      </c>
      <c r="U37" s="6"/>
      <c r="V37" s="6">
        <v>0</v>
      </c>
      <c r="W37" s="5"/>
      <c r="Y37" s="21">
        <f t="shared" ref="Y37:Y42" si="52">V37*T37</f>
        <v>0</v>
      </c>
      <c r="Z37" s="22" t="str">
        <f t="shared" ref="Z37:Z42" si="53">R37</f>
        <v>Travel Type</v>
      </c>
      <c r="AB37" s="31">
        <f t="shared" si="44"/>
        <v>0</v>
      </c>
      <c r="AC37" s="6"/>
      <c r="AD37" s="6">
        <v>0</v>
      </c>
      <c r="AE37" s="5"/>
      <c r="AG37" s="21">
        <f t="shared" ref="AG37:AG42" si="54">AD37*AB37</f>
        <v>0</v>
      </c>
      <c r="AH37" s="22" t="str">
        <f t="shared" ref="AH37:AH42" si="55">Z37</f>
        <v>Travel Type</v>
      </c>
      <c r="AJ37" s="31">
        <f t="shared" si="45"/>
        <v>0</v>
      </c>
      <c r="AK37" s="6"/>
      <c r="AL37" s="6">
        <v>0</v>
      </c>
      <c r="AM37" s="5"/>
      <c r="AO37" s="21">
        <f t="shared" ref="AO37:AO42" si="56">AL37*AJ37</f>
        <v>0</v>
      </c>
      <c r="AP37" s="21">
        <f t="shared" si="46"/>
        <v>0</v>
      </c>
    </row>
    <row r="38" spans="2:42">
      <c r="B38" s="15" t="s">
        <v>35</v>
      </c>
      <c r="D38" s="30">
        <v>0</v>
      </c>
      <c r="E38" s="6"/>
      <c r="F38" s="6">
        <v>0</v>
      </c>
      <c r="I38" s="21">
        <f t="shared" si="47"/>
        <v>0</v>
      </c>
      <c r="J38" s="22" t="str">
        <f t="shared" si="48"/>
        <v>Travel Type</v>
      </c>
      <c r="L38" s="31">
        <f t="shared" si="49"/>
        <v>0</v>
      </c>
      <c r="M38" s="6"/>
      <c r="N38" s="6">
        <v>0</v>
      </c>
      <c r="O38" s="5"/>
      <c r="Q38" s="21">
        <f t="shared" si="50"/>
        <v>0</v>
      </c>
      <c r="R38" s="22" t="str">
        <f t="shared" si="51"/>
        <v>Travel Type</v>
      </c>
      <c r="T38" s="31">
        <f t="shared" si="43"/>
        <v>0</v>
      </c>
      <c r="U38" s="6"/>
      <c r="V38" s="6">
        <v>0</v>
      </c>
      <c r="W38" s="5"/>
      <c r="Y38" s="21">
        <f t="shared" si="52"/>
        <v>0</v>
      </c>
      <c r="Z38" s="22" t="str">
        <f t="shared" si="53"/>
        <v>Travel Type</v>
      </c>
      <c r="AB38" s="31">
        <f t="shared" si="44"/>
        <v>0</v>
      </c>
      <c r="AC38" s="6"/>
      <c r="AD38" s="6">
        <v>0</v>
      </c>
      <c r="AE38" s="5"/>
      <c r="AG38" s="21">
        <f t="shared" si="54"/>
        <v>0</v>
      </c>
      <c r="AH38" s="22" t="str">
        <f t="shared" si="55"/>
        <v>Travel Type</v>
      </c>
      <c r="AJ38" s="31">
        <f t="shared" si="45"/>
        <v>0</v>
      </c>
      <c r="AK38" s="6"/>
      <c r="AL38" s="6">
        <v>0</v>
      </c>
      <c r="AM38" s="5"/>
      <c r="AO38" s="21">
        <f t="shared" si="56"/>
        <v>0</v>
      </c>
      <c r="AP38" s="21">
        <f t="shared" si="46"/>
        <v>0</v>
      </c>
    </row>
    <row r="39" spans="2:42">
      <c r="B39" s="15" t="s">
        <v>35</v>
      </c>
      <c r="D39" s="30">
        <v>0</v>
      </c>
      <c r="E39" s="6"/>
      <c r="F39" s="6">
        <v>0</v>
      </c>
      <c r="I39" s="21">
        <f t="shared" si="47"/>
        <v>0</v>
      </c>
      <c r="J39" s="22" t="str">
        <f t="shared" si="48"/>
        <v>Travel Type</v>
      </c>
      <c r="L39" s="31">
        <f t="shared" si="49"/>
        <v>0</v>
      </c>
      <c r="M39" s="6"/>
      <c r="N39" s="6">
        <v>0</v>
      </c>
      <c r="O39" s="5"/>
      <c r="Q39" s="21">
        <f t="shared" si="50"/>
        <v>0</v>
      </c>
      <c r="R39" s="22" t="str">
        <f t="shared" si="51"/>
        <v>Travel Type</v>
      </c>
      <c r="T39" s="31">
        <f t="shared" si="43"/>
        <v>0</v>
      </c>
      <c r="U39" s="6"/>
      <c r="V39" s="6">
        <v>0</v>
      </c>
      <c r="W39" s="5"/>
      <c r="Y39" s="21">
        <f t="shared" si="52"/>
        <v>0</v>
      </c>
      <c r="Z39" s="22" t="str">
        <f t="shared" si="53"/>
        <v>Travel Type</v>
      </c>
      <c r="AB39" s="31">
        <f t="shared" si="44"/>
        <v>0</v>
      </c>
      <c r="AC39" s="6"/>
      <c r="AD39" s="6">
        <v>0</v>
      </c>
      <c r="AE39" s="5"/>
      <c r="AG39" s="21">
        <f t="shared" si="54"/>
        <v>0</v>
      </c>
      <c r="AH39" s="22" t="str">
        <f t="shared" si="55"/>
        <v>Travel Type</v>
      </c>
      <c r="AJ39" s="31">
        <f t="shared" si="45"/>
        <v>0</v>
      </c>
      <c r="AK39" s="6"/>
      <c r="AL39" s="6">
        <v>0</v>
      </c>
      <c r="AM39" s="5"/>
      <c r="AO39" s="21">
        <f t="shared" si="56"/>
        <v>0</v>
      </c>
      <c r="AP39" s="21">
        <f t="shared" si="46"/>
        <v>0</v>
      </c>
    </row>
    <row r="40" spans="2:42">
      <c r="B40" s="15" t="s">
        <v>35</v>
      </c>
      <c r="D40" s="30">
        <v>0</v>
      </c>
      <c r="E40" s="6"/>
      <c r="F40" s="6">
        <v>0</v>
      </c>
      <c r="I40" s="21">
        <f t="shared" si="47"/>
        <v>0</v>
      </c>
      <c r="J40" s="22" t="str">
        <f t="shared" si="48"/>
        <v>Travel Type</v>
      </c>
      <c r="L40" s="31">
        <f t="shared" si="49"/>
        <v>0</v>
      </c>
      <c r="M40" s="6"/>
      <c r="N40" s="6">
        <v>0</v>
      </c>
      <c r="O40" s="5"/>
      <c r="Q40" s="21">
        <f t="shared" si="50"/>
        <v>0</v>
      </c>
      <c r="R40" s="22" t="str">
        <f t="shared" si="51"/>
        <v>Travel Type</v>
      </c>
      <c r="T40" s="31">
        <f t="shared" si="43"/>
        <v>0</v>
      </c>
      <c r="U40" s="6"/>
      <c r="V40" s="6">
        <v>0</v>
      </c>
      <c r="W40" s="5"/>
      <c r="Y40" s="21">
        <f t="shared" si="52"/>
        <v>0</v>
      </c>
      <c r="Z40" s="22" t="str">
        <f t="shared" si="53"/>
        <v>Travel Type</v>
      </c>
      <c r="AB40" s="31">
        <f t="shared" si="44"/>
        <v>0</v>
      </c>
      <c r="AC40" s="6"/>
      <c r="AD40" s="6">
        <v>0</v>
      </c>
      <c r="AE40" s="5"/>
      <c r="AG40" s="21">
        <f t="shared" si="54"/>
        <v>0</v>
      </c>
      <c r="AH40" s="22" t="str">
        <f t="shared" si="55"/>
        <v>Travel Type</v>
      </c>
      <c r="AJ40" s="31">
        <f t="shared" si="45"/>
        <v>0</v>
      </c>
      <c r="AK40" s="6"/>
      <c r="AL40" s="6">
        <v>0</v>
      </c>
      <c r="AM40" s="5"/>
      <c r="AO40" s="21">
        <f t="shared" si="56"/>
        <v>0</v>
      </c>
      <c r="AP40" s="21">
        <f t="shared" si="46"/>
        <v>0</v>
      </c>
    </row>
    <row r="41" spans="2:42">
      <c r="B41" s="15" t="s">
        <v>35</v>
      </c>
      <c r="D41" s="30">
        <v>0</v>
      </c>
      <c r="E41" s="6"/>
      <c r="F41" s="6">
        <v>0</v>
      </c>
      <c r="I41" s="21">
        <f t="shared" si="47"/>
        <v>0</v>
      </c>
      <c r="J41" s="22" t="str">
        <f t="shared" si="48"/>
        <v>Travel Type</v>
      </c>
      <c r="L41" s="31">
        <f t="shared" si="49"/>
        <v>0</v>
      </c>
      <c r="M41" s="6"/>
      <c r="N41" s="6">
        <v>0</v>
      </c>
      <c r="O41" s="5"/>
      <c r="Q41" s="21">
        <f t="shared" si="50"/>
        <v>0</v>
      </c>
      <c r="R41" s="22" t="str">
        <f t="shared" si="51"/>
        <v>Travel Type</v>
      </c>
      <c r="T41" s="31">
        <f t="shared" si="43"/>
        <v>0</v>
      </c>
      <c r="U41" s="6"/>
      <c r="V41" s="6">
        <v>0</v>
      </c>
      <c r="W41" s="5"/>
      <c r="Y41" s="21">
        <f t="shared" si="52"/>
        <v>0</v>
      </c>
      <c r="Z41" s="22" t="str">
        <f t="shared" si="53"/>
        <v>Travel Type</v>
      </c>
      <c r="AB41" s="31">
        <f t="shared" si="44"/>
        <v>0</v>
      </c>
      <c r="AC41" s="6"/>
      <c r="AD41" s="6">
        <v>0</v>
      </c>
      <c r="AE41" s="5"/>
      <c r="AG41" s="21">
        <f t="shared" si="54"/>
        <v>0</v>
      </c>
      <c r="AH41" s="22" t="str">
        <f t="shared" si="55"/>
        <v>Travel Type</v>
      </c>
      <c r="AJ41" s="31">
        <f t="shared" si="45"/>
        <v>0</v>
      </c>
      <c r="AK41" s="6"/>
      <c r="AL41" s="6">
        <v>0</v>
      </c>
      <c r="AM41" s="5"/>
      <c r="AO41" s="21">
        <f t="shared" si="56"/>
        <v>0</v>
      </c>
      <c r="AP41" s="21">
        <f t="shared" si="46"/>
        <v>0</v>
      </c>
    </row>
    <row r="42" spans="2:42">
      <c r="B42" s="15" t="s">
        <v>35</v>
      </c>
      <c r="D42" s="30">
        <v>0</v>
      </c>
      <c r="E42" s="6"/>
      <c r="F42" s="6">
        <v>0</v>
      </c>
      <c r="I42" s="21">
        <f t="shared" si="47"/>
        <v>0</v>
      </c>
      <c r="J42" s="22" t="str">
        <f t="shared" si="48"/>
        <v>Travel Type</v>
      </c>
      <c r="L42" s="31">
        <f t="shared" si="49"/>
        <v>0</v>
      </c>
      <c r="M42" s="6"/>
      <c r="N42" s="6">
        <v>0</v>
      </c>
      <c r="O42" s="5"/>
      <c r="Q42" s="21">
        <f t="shared" si="50"/>
        <v>0</v>
      </c>
      <c r="R42" s="22" t="str">
        <f t="shared" si="51"/>
        <v>Travel Type</v>
      </c>
      <c r="T42" s="31">
        <f t="shared" si="43"/>
        <v>0</v>
      </c>
      <c r="U42" s="6"/>
      <c r="V42" s="6">
        <v>0</v>
      </c>
      <c r="W42" s="5"/>
      <c r="Y42" s="21">
        <f t="shared" si="52"/>
        <v>0</v>
      </c>
      <c r="Z42" s="22" t="str">
        <f t="shared" si="53"/>
        <v>Travel Type</v>
      </c>
      <c r="AB42" s="31">
        <f t="shared" si="44"/>
        <v>0</v>
      </c>
      <c r="AC42" s="6"/>
      <c r="AD42" s="6">
        <v>0</v>
      </c>
      <c r="AE42" s="5"/>
      <c r="AG42" s="21">
        <f t="shared" si="54"/>
        <v>0</v>
      </c>
      <c r="AH42" s="22" t="str">
        <f t="shared" si="55"/>
        <v>Travel Type</v>
      </c>
      <c r="AJ42" s="31">
        <f t="shared" si="45"/>
        <v>0</v>
      </c>
      <c r="AK42" s="6"/>
      <c r="AL42" s="6">
        <v>0</v>
      </c>
      <c r="AM42" s="5"/>
      <c r="AO42" s="21">
        <f t="shared" si="56"/>
        <v>0</v>
      </c>
      <c r="AP42" s="21">
        <f t="shared" si="46"/>
        <v>0</v>
      </c>
    </row>
    <row r="43" spans="2:42">
      <c r="B43" s="24" t="s">
        <v>36</v>
      </c>
      <c r="C43" s="25"/>
      <c r="D43" s="26"/>
      <c r="E43" s="26"/>
      <c r="F43" s="25"/>
      <c r="G43" s="27"/>
      <c r="H43" s="25"/>
      <c r="I43" s="28">
        <f>SUM(I36:I42)</f>
        <v>0</v>
      </c>
      <c r="J43" s="24" t="s">
        <v>36</v>
      </c>
      <c r="K43" s="25"/>
      <c r="L43" s="26"/>
      <c r="M43" s="26"/>
      <c r="N43" s="25"/>
      <c r="O43" s="27"/>
      <c r="P43" s="25"/>
      <c r="Q43" s="28">
        <f>SUM(Q36:Q42)</f>
        <v>0</v>
      </c>
      <c r="R43" s="24" t="s">
        <v>36</v>
      </c>
      <c r="S43" s="25"/>
      <c r="T43" s="26"/>
      <c r="U43" s="26"/>
      <c r="V43" s="25"/>
      <c r="W43" s="27"/>
      <c r="X43" s="25"/>
      <c r="Y43" s="28">
        <f>SUM(Y36:Y42)</f>
        <v>0</v>
      </c>
      <c r="Z43" s="24" t="s">
        <v>36</v>
      </c>
      <c r="AA43" s="25"/>
      <c r="AB43" s="26"/>
      <c r="AC43" s="26"/>
      <c r="AD43" s="25"/>
      <c r="AE43" s="27"/>
      <c r="AF43" s="25"/>
      <c r="AG43" s="28">
        <f>SUM(AG36:AG42)</f>
        <v>0</v>
      </c>
      <c r="AH43" s="24" t="s">
        <v>36</v>
      </c>
      <c r="AI43" s="25"/>
      <c r="AJ43" s="26"/>
      <c r="AK43" s="26"/>
      <c r="AL43" s="25"/>
      <c r="AM43" s="27"/>
      <c r="AN43" s="25"/>
      <c r="AO43" s="28">
        <f>SUM(AO36:AO42)</f>
        <v>0</v>
      </c>
      <c r="AP43" s="28">
        <f>AO43+AG43+Y43+Q43+I43</f>
        <v>0</v>
      </c>
    </row>
    <row r="44" spans="2:42">
      <c r="B44" s="3" t="s">
        <v>37</v>
      </c>
      <c r="C44" s="32"/>
      <c r="D44" s="2" t="s">
        <v>38</v>
      </c>
      <c r="E44" s="2"/>
      <c r="F44" s="2" t="s">
        <v>27</v>
      </c>
      <c r="G44" s="2"/>
      <c r="H44" s="32"/>
      <c r="I44" s="4" t="s">
        <v>19</v>
      </c>
      <c r="J44" s="3" t="s">
        <v>37</v>
      </c>
      <c r="K44" s="32"/>
      <c r="L44" s="2" t="s">
        <v>38</v>
      </c>
      <c r="M44" s="2"/>
      <c r="N44" s="2" t="s">
        <v>27</v>
      </c>
      <c r="O44" s="2"/>
      <c r="P44" s="32"/>
      <c r="Q44" s="4" t="s">
        <v>19</v>
      </c>
      <c r="R44" s="3" t="s">
        <v>37</v>
      </c>
      <c r="S44" s="32"/>
      <c r="T44" s="2" t="s">
        <v>38</v>
      </c>
      <c r="U44" s="2"/>
      <c r="V44" s="2" t="s">
        <v>27</v>
      </c>
      <c r="W44" s="2"/>
      <c r="X44" s="32"/>
      <c r="Y44" s="4" t="s">
        <v>19</v>
      </c>
      <c r="Z44" s="3" t="s">
        <v>37</v>
      </c>
      <c r="AA44" s="32"/>
      <c r="AB44" s="2" t="s">
        <v>38</v>
      </c>
      <c r="AC44" s="2"/>
      <c r="AD44" s="2" t="s">
        <v>27</v>
      </c>
      <c r="AE44" s="2"/>
      <c r="AF44" s="32"/>
      <c r="AG44" s="4" t="s">
        <v>19</v>
      </c>
      <c r="AH44" s="3" t="s">
        <v>37</v>
      </c>
      <c r="AI44" s="32"/>
      <c r="AJ44" s="2" t="s">
        <v>38</v>
      </c>
      <c r="AK44" s="2"/>
      <c r="AL44" s="2" t="s">
        <v>27</v>
      </c>
      <c r="AM44" s="2"/>
      <c r="AN44" s="32"/>
      <c r="AO44" s="4" t="s">
        <v>19</v>
      </c>
      <c r="AP44" s="4" t="s">
        <v>19</v>
      </c>
    </row>
    <row r="45" spans="2:42">
      <c r="B45" s="15" t="s">
        <v>40</v>
      </c>
      <c r="D45" s="30">
        <v>0</v>
      </c>
      <c r="E45" s="6"/>
      <c r="F45" s="6">
        <v>0</v>
      </c>
      <c r="I45" s="21">
        <f t="shared" ref="I45:I50" si="57">F45*D45</f>
        <v>0</v>
      </c>
      <c r="J45" s="22" t="str">
        <f>B45</f>
        <v>Cost Type</v>
      </c>
      <c r="L45" s="31">
        <f t="shared" ref="L45:L50" si="58">D45</f>
        <v>0</v>
      </c>
      <c r="M45" s="6"/>
      <c r="N45" s="6">
        <v>0</v>
      </c>
      <c r="O45" s="5"/>
      <c r="Q45" s="21">
        <f t="shared" ref="Q45:Q50" si="59">N45*L45</f>
        <v>0</v>
      </c>
      <c r="R45" s="22" t="str">
        <f>J45</f>
        <v>Cost Type</v>
      </c>
      <c r="T45" s="31">
        <f t="shared" ref="T45:T50" si="60">L45</f>
        <v>0</v>
      </c>
      <c r="U45" s="6"/>
      <c r="V45" s="6">
        <v>0</v>
      </c>
      <c r="W45" s="5"/>
      <c r="Y45" s="21">
        <f t="shared" ref="Y45:Y50" si="61">V45*T45</f>
        <v>0</v>
      </c>
      <c r="Z45" s="22" t="str">
        <f>R45</f>
        <v>Cost Type</v>
      </c>
      <c r="AB45" s="31">
        <f t="shared" ref="AB45:AB50" si="62">T45</f>
        <v>0</v>
      </c>
      <c r="AC45" s="6"/>
      <c r="AD45" s="6">
        <v>0</v>
      </c>
      <c r="AE45" s="5"/>
      <c r="AG45" s="21">
        <f t="shared" ref="AG45:AG50" si="63">AD45*AB45</f>
        <v>0</v>
      </c>
      <c r="AH45" s="22" t="str">
        <f>Z45</f>
        <v>Cost Type</v>
      </c>
      <c r="AJ45" s="31">
        <f t="shared" ref="AJ45:AJ50" si="64">AB45</f>
        <v>0</v>
      </c>
      <c r="AK45" s="6"/>
      <c r="AL45" s="6">
        <v>0</v>
      </c>
      <c r="AM45" s="5"/>
      <c r="AO45" s="21">
        <f t="shared" ref="AO45:AO50" si="65">AL45*AJ45</f>
        <v>0</v>
      </c>
      <c r="AP45" s="21">
        <f t="shared" ref="AP45:AP50" si="66">AO45+AG45+Y45+Q45+I45</f>
        <v>0</v>
      </c>
    </row>
    <row r="46" spans="2:42">
      <c r="B46" s="15" t="s">
        <v>40</v>
      </c>
      <c r="D46" s="30">
        <v>0</v>
      </c>
      <c r="E46" s="6"/>
      <c r="F46" s="6">
        <v>0</v>
      </c>
      <c r="I46" s="21">
        <f t="shared" si="57"/>
        <v>0</v>
      </c>
      <c r="J46" s="22" t="str">
        <f t="shared" ref="J46:J50" si="67">B46</f>
        <v>Cost Type</v>
      </c>
      <c r="L46" s="31">
        <f t="shared" si="58"/>
        <v>0</v>
      </c>
      <c r="M46" s="6"/>
      <c r="N46" s="6">
        <v>0</v>
      </c>
      <c r="O46" s="5"/>
      <c r="Q46" s="21">
        <f t="shared" si="59"/>
        <v>0</v>
      </c>
      <c r="R46" s="22" t="str">
        <f t="shared" ref="R46:R50" si="68">J46</f>
        <v>Cost Type</v>
      </c>
      <c r="T46" s="31">
        <f t="shared" si="60"/>
        <v>0</v>
      </c>
      <c r="U46" s="6"/>
      <c r="V46" s="6">
        <v>0</v>
      </c>
      <c r="W46" s="5"/>
      <c r="Y46" s="21">
        <f t="shared" si="61"/>
        <v>0</v>
      </c>
      <c r="Z46" s="22" t="str">
        <f t="shared" ref="Z46:Z50" si="69">R46</f>
        <v>Cost Type</v>
      </c>
      <c r="AB46" s="31">
        <f t="shared" si="62"/>
        <v>0</v>
      </c>
      <c r="AC46" s="6"/>
      <c r="AD46" s="6">
        <v>0</v>
      </c>
      <c r="AE46" s="5"/>
      <c r="AG46" s="21">
        <f t="shared" si="63"/>
        <v>0</v>
      </c>
      <c r="AH46" s="22" t="str">
        <f t="shared" ref="AH46:AH50" si="70">Z46</f>
        <v>Cost Type</v>
      </c>
      <c r="AJ46" s="31">
        <f t="shared" si="64"/>
        <v>0</v>
      </c>
      <c r="AK46" s="6"/>
      <c r="AL46" s="6">
        <v>0</v>
      </c>
      <c r="AM46" s="5"/>
      <c r="AO46" s="21">
        <f t="shared" si="65"/>
        <v>0</v>
      </c>
      <c r="AP46" s="21">
        <f t="shared" si="66"/>
        <v>0</v>
      </c>
    </row>
    <row r="47" spans="2:42">
      <c r="B47" s="15" t="s">
        <v>40</v>
      </c>
      <c r="D47" s="30">
        <v>0</v>
      </c>
      <c r="E47" s="6"/>
      <c r="F47" s="6">
        <v>0</v>
      </c>
      <c r="I47" s="21">
        <f t="shared" si="57"/>
        <v>0</v>
      </c>
      <c r="J47" s="22" t="str">
        <f t="shared" si="67"/>
        <v>Cost Type</v>
      </c>
      <c r="L47" s="31">
        <f t="shared" si="58"/>
        <v>0</v>
      </c>
      <c r="M47" s="6"/>
      <c r="N47" s="6">
        <v>0</v>
      </c>
      <c r="O47" s="5"/>
      <c r="Q47" s="21">
        <f t="shared" si="59"/>
        <v>0</v>
      </c>
      <c r="R47" s="22" t="str">
        <f t="shared" si="68"/>
        <v>Cost Type</v>
      </c>
      <c r="T47" s="31">
        <f t="shared" si="60"/>
        <v>0</v>
      </c>
      <c r="U47" s="6"/>
      <c r="V47" s="6">
        <v>0</v>
      </c>
      <c r="W47" s="5"/>
      <c r="Y47" s="21">
        <f t="shared" si="61"/>
        <v>0</v>
      </c>
      <c r="Z47" s="22" t="str">
        <f t="shared" si="69"/>
        <v>Cost Type</v>
      </c>
      <c r="AB47" s="31">
        <f t="shared" si="62"/>
        <v>0</v>
      </c>
      <c r="AC47" s="6"/>
      <c r="AD47" s="6">
        <v>0</v>
      </c>
      <c r="AE47" s="5"/>
      <c r="AG47" s="21">
        <f t="shared" si="63"/>
        <v>0</v>
      </c>
      <c r="AH47" s="22" t="str">
        <f t="shared" si="70"/>
        <v>Cost Type</v>
      </c>
      <c r="AJ47" s="31">
        <f t="shared" si="64"/>
        <v>0</v>
      </c>
      <c r="AK47" s="6"/>
      <c r="AL47" s="6">
        <v>0</v>
      </c>
      <c r="AM47" s="5"/>
      <c r="AO47" s="21">
        <f t="shared" si="65"/>
        <v>0</v>
      </c>
      <c r="AP47" s="21">
        <f t="shared" si="66"/>
        <v>0</v>
      </c>
    </row>
    <row r="48" spans="2:42">
      <c r="B48" s="15" t="s">
        <v>40</v>
      </c>
      <c r="D48" s="30">
        <v>0</v>
      </c>
      <c r="E48" s="6"/>
      <c r="F48" s="6">
        <v>0</v>
      </c>
      <c r="I48" s="21">
        <f t="shared" si="57"/>
        <v>0</v>
      </c>
      <c r="J48" s="22" t="str">
        <f t="shared" si="67"/>
        <v>Cost Type</v>
      </c>
      <c r="L48" s="31">
        <f t="shared" si="58"/>
        <v>0</v>
      </c>
      <c r="M48" s="6"/>
      <c r="N48" s="6">
        <v>0</v>
      </c>
      <c r="O48" s="5"/>
      <c r="Q48" s="21">
        <f t="shared" si="59"/>
        <v>0</v>
      </c>
      <c r="R48" s="22" t="str">
        <f t="shared" si="68"/>
        <v>Cost Type</v>
      </c>
      <c r="T48" s="31">
        <f t="shared" si="60"/>
        <v>0</v>
      </c>
      <c r="U48" s="6"/>
      <c r="V48" s="6">
        <v>0</v>
      </c>
      <c r="W48" s="5"/>
      <c r="Y48" s="21">
        <f t="shared" si="61"/>
        <v>0</v>
      </c>
      <c r="Z48" s="22" t="str">
        <f t="shared" si="69"/>
        <v>Cost Type</v>
      </c>
      <c r="AB48" s="31">
        <f t="shared" si="62"/>
        <v>0</v>
      </c>
      <c r="AC48" s="6"/>
      <c r="AD48" s="6">
        <v>0</v>
      </c>
      <c r="AE48" s="5"/>
      <c r="AG48" s="21">
        <f t="shared" si="63"/>
        <v>0</v>
      </c>
      <c r="AH48" s="22" t="str">
        <f t="shared" si="70"/>
        <v>Cost Type</v>
      </c>
      <c r="AJ48" s="31">
        <f t="shared" si="64"/>
        <v>0</v>
      </c>
      <c r="AK48" s="6"/>
      <c r="AL48" s="6">
        <v>0</v>
      </c>
      <c r="AM48" s="5"/>
      <c r="AO48" s="21">
        <f t="shared" si="65"/>
        <v>0</v>
      </c>
      <c r="AP48" s="21">
        <f t="shared" si="66"/>
        <v>0</v>
      </c>
    </row>
    <row r="49" spans="2:42">
      <c r="B49" s="15" t="s">
        <v>40</v>
      </c>
      <c r="D49" s="30">
        <v>0</v>
      </c>
      <c r="E49" s="6"/>
      <c r="F49" s="6">
        <v>0</v>
      </c>
      <c r="I49" s="21">
        <f t="shared" si="57"/>
        <v>0</v>
      </c>
      <c r="J49" s="22" t="str">
        <f t="shared" si="67"/>
        <v>Cost Type</v>
      </c>
      <c r="L49" s="31">
        <f t="shared" si="58"/>
        <v>0</v>
      </c>
      <c r="M49" s="6"/>
      <c r="N49" s="6">
        <v>0</v>
      </c>
      <c r="O49" s="5"/>
      <c r="Q49" s="21">
        <f t="shared" si="59"/>
        <v>0</v>
      </c>
      <c r="R49" s="22" t="str">
        <f t="shared" si="68"/>
        <v>Cost Type</v>
      </c>
      <c r="T49" s="31">
        <f t="shared" si="60"/>
        <v>0</v>
      </c>
      <c r="U49" s="6"/>
      <c r="V49" s="6">
        <v>0</v>
      </c>
      <c r="W49" s="5"/>
      <c r="Y49" s="21">
        <f t="shared" si="61"/>
        <v>0</v>
      </c>
      <c r="Z49" s="22" t="str">
        <f t="shared" si="69"/>
        <v>Cost Type</v>
      </c>
      <c r="AB49" s="31">
        <f t="shared" si="62"/>
        <v>0</v>
      </c>
      <c r="AC49" s="6"/>
      <c r="AD49" s="6">
        <v>0</v>
      </c>
      <c r="AE49" s="5"/>
      <c r="AG49" s="21">
        <f t="shared" si="63"/>
        <v>0</v>
      </c>
      <c r="AH49" s="22" t="str">
        <f t="shared" si="70"/>
        <v>Cost Type</v>
      </c>
      <c r="AJ49" s="31">
        <f t="shared" si="64"/>
        <v>0</v>
      </c>
      <c r="AK49" s="6"/>
      <c r="AL49" s="6">
        <v>0</v>
      </c>
      <c r="AM49" s="5"/>
      <c r="AO49" s="21">
        <f t="shared" si="65"/>
        <v>0</v>
      </c>
      <c r="AP49" s="21">
        <f t="shared" si="66"/>
        <v>0</v>
      </c>
    </row>
    <row r="50" spans="2:42">
      <c r="B50" s="15" t="s">
        <v>40</v>
      </c>
      <c r="D50" s="30">
        <v>0</v>
      </c>
      <c r="E50" s="6"/>
      <c r="F50" s="6">
        <v>0</v>
      </c>
      <c r="I50" s="21">
        <f t="shared" si="57"/>
        <v>0</v>
      </c>
      <c r="J50" s="22" t="str">
        <f t="shared" si="67"/>
        <v>Cost Type</v>
      </c>
      <c r="L50" s="31">
        <f t="shared" si="58"/>
        <v>0</v>
      </c>
      <c r="M50" s="6"/>
      <c r="N50" s="6">
        <v>0</v>
      </c>
      <c r="O50" s="5"/>
      <c r="Q50" s="21">
        <f t="shared" si="59"/>
        <v>0</v>
      </c>
      <c r="R50" s="22" t="str">
        <f t="shared" si="68"/>
        <v>Cost Type</v>
      </c>
      <c r="T50" s="31">
        <f t="shared" si="60"/>
        <v>0</v>
      </c>
      <c r="U50" s="6"/>
      <c r="V50" s="6">
        <v>0</v>
      </c>
      <c r="W50" s="5"/>
      <c r="Y50" s="21">
        <f t="shared" si="61"/>
        <v>0</v>
      </c>
      <c r="Z50" s="22" t="str">
        <f t="shared" si="69"/>
        <v>Cost Type</v>
      </c>
      <c r="AB50" s="31">
        <f t="shared" si="62"/>
        <v>0</v>
      </c>
      <c r="AC50" s="6"/>
      <c r="AD50" s="6">
        <v>0</v>
      </c>
      <c r="AE50" s="5"/>
      <c r="AG50" s="21">
        <f t="shared" si="63"/>
        <v>0</v>
      </c>
      <c r="AH50" s="22" t="str">
        <f t="shared" si="70"/>
        <v>Cost Type</v>
      </c>
      <c r="AJ50" s="31">
        <f t="shared" si="64"/>
        <v>0</v>
      </c>
      <c r="AK50" s="6"/>
      <c r="AL50" s="6">
        <v>0</v>
      </c>
      <c r="AM50" s="5"/>
      <c r="AO50" s="21">
        <f t="shared" si="65"/>
        <v>0</v>
      </c>
      <c r="AP50" s="21">
        <f t="shared" si="66"/>
        <v>0</v>
      </c>
    </row>
    <row r="51" spans="2:42">
      <c r="B51" s="24" t="s">
        <v>41</v>
      </c>
      <c r="C51" s="25"/>
      <c r="D51" s="26"/>
      <c r="E51" s="26"/>
      <c r="F51" s="25"/>
      <c r="G51" s="27"/>
      <c r="H51" s="25"/>
      <c r="I51" s="28">
        <f>SUM(I45:I50)</f>
        <v>0</v>
      </c>
      <c r="J51" s="24" t="s">
        <v>41</v>
      </c>
      <c r="K51" s="25"/>
      <c r="L51" s="26"/>
      <c r="M51" s="26"/>
      <c r="N51" s="25"/>
      <c r="O51" s="27"/>
      <c r="P51" s="25"/>
      <c r="Q51" s="28">
        <f>SUM(Q45:Q50)</f>
        <v>0</v>
      </c>
      <c r="R51" s="24" t="s">
        <v>41</v>
      </c>
      <c r="S51" s="25"/>
      <c r="T51" s="26"/>
      <c r="U51" s="26"/>
      <c r="V51" s="25"/>
      <c r="W51" s="27"/>
      <c r="X51" s="25"/>
      <c r="Y51" s="28">
        <f>SUM(Y45:Y50)</f>
        <v>0</v>
      </c>
      <c r="Z51" s="24" t="s">
        <v>41</v>
      </c>
      <c r="AA51" s="25"/>
      <c r="AB51" s="26"/>
      <c r="AC51" s="26"/>
      <c r="AD51" s="25"/>
      <c r="AE51" s="27"/>
      <c r="AF51" s="25"/>
      <c r="AG51" s="28">
        <f>SUM(AG45:AG50)</f>
        <v>0</v>
      </c>
      <c r="AH51" s="24" t="s">
        <v>41</v>
      </c>
      <c r="AI51" s="25"/>
      <c r="AJ51" s="26"/>
      <c r="AK51" s="26"/>
      <c r="AL51" s="25"/>
      <c r="AM51" s="27"/>
      <c r="AN51" s="25"/>
      <c r="AO51" s="28">
        <f>SUM(AO45:AO50)</f>
        <v>0</v>
      </c>
      <c r="AP51" s="28">
        <f>AO51+AG51+Y51+Q51+I51</f>
        <v>0</v>
      </c>
    </row>
    <row r="52" spans="2:42">
      <c r="B52" s="3" t="s">
        <v>42</v>
      </c>
      <c r="C52" s="32"/>
      <c r="D52" s="2" t="s">
        <v>38</v>
      </c>
      <c r="E52" s="2"/>
      <c r="F52" s="2" t="s">
        <v>27</v>
      </c>
      <c r="G52" s="2"/>
      <c r="H52" s="32"/>
      <c r="I52" s="4" t="s">
        <v>19</v>
      </c>
      <c r="J52" s="3" t="s">
        <v>42</v>
      </c>
      <c r="K52" s="32"/>
      <c r="L52" s="2" t="s">
        <v>38</v>
      </c>
      <c r="M52" s="2"/>
      <c r="N52" s="2" t="s">
        <v>27</v>
      </c>
      <c r="O52" s="2"/>
      <c r="P52" s="32"/>
      <c r="Q52" s="4" t="s">
        <v>19</v>
      </c>
      <c r="R52" s="3" t="s">
        <v>42</v>
      </c>
      <c r="S52" s="32"/>
      <c r="T52" s="2" t="s">
        <v>38</v>
      </c>
      <c r="U52" s="2"/>
      <c r="V52" s="2" t="s">
        <v>27</v>
      </c>
      <c r="W52" s="2"/>
      <c r="X52" s="32"/>
      <c r="Y52" s="4" t="s">
        <v>19</v>
      </c>
      <c r="Z52" s="3" t="s">
        <v>42</v>
      </c>
      <c r="AA52" s="32"/>
      <c r="AB52" s="2" t="s">
        <v>38</v>
      </c>
      <c r="AC52" s="2"/>
      <c r="AD52" s="2" t="s">
        <v>27</v>
      </c>
      <c r="AE52" s="2"/>
      <c r="AF52" s="32"/>
      <c r="AG52" s="4" t="s">
        <v>19</v>
      </c>
      <c r="AH52" s="3" t="s">
        <v>42</v>
      </c>
      <c r="AI52" s="32"/>
      <c r="AJ52" s="2" t="s">
        <v>38</v>
      </c>
      <c r="AK52" s="2"/>
      <c r="AL52" s="2" t="s">
        <v>27</v>
      </c>
      <c r="AM52" s="2"/>
      <c r="AN52" s="32"/>
      <c r="AO52" s="4" t="s">
        <v>19</v>
      </c>
      <c r="AP52" s="4" t="s">
        <v>19</v>
      </c>
    </row>
    <row r="53" spans="2:42">
      <c r="B53" s="15" t="s">
        <v>40</v>
      </c>
      <c r="D53" s="30">
        <v>0</v>
      </c>
      <c r="E53" s="6"/>
      <c r="F53" s="6">
        <v>0</v>
      </c>
      <c r="I53" s="21">
        <f t="shared" ref="I53:I58" si="71">F53*D53</f>
        <v>0</v>
      </c>
      <c r="J53" s="22" t="str">
        <f>B53</f>
        <v>Cost Type</v>
      </c>
      <c r="L53" s="31">
        <f t="shared" ref="L53:L58" si="72">D53</f>
        <v>0</v>
      </c>
      <c r="M53" s="6"/>
      <c r="N53" s="6">
        <v>0</v>
      </c>
      <c r="O53" s="5"/>
      <c r="Q53" s="21">
        <f t="shared" ref="Q53:Q58" si="73">N53*L53</f>
        <v>0</v>
      </c>
      <c r="R53" s="22" t="str">
        <f>J53</f>
        <v>Cost Type</v>
      </c>
      <c r="T53" s="31">
        <f t="shared" ref="T53:T58" si="74">L53</f>
        <v>0</v>
      </c>
      <c r="U53" s="6"/>
      <c r="V53" s="6">
        <v>0</v>
      </c>
      <c r="W53" s="5"/>
      <c r="Y53" s="21">
        <f t="shared" ref="Y53:Y58" si="75">V53*T53</f>
        <v>0</v>
      </c>
      <c r="Z53" s="22" t="str">
        <f>R53</f>
        <v>Cost Type</v>
      </c>
      <c r="AB53" s="31">
        <f t="shared" ref="AB53:AB58" si="76">T53</f>
        <v>0</v>
      </c>
      <c r="AC53" s="6"/>
      <c r="AD53" s="6">
        <v>0</v>
      </c>
      <c r="AE53" s="5"/>
      <c r="AG53" s="21">
        <f t="shared" ref="AG53:AG58" si="77">AD53*AB53</f>
        <v>0</v>
      </c>
      <c r="AH53" s="22" t="str">
        <f>Z53</f>
        <v>Cost Type</v>
      </c>
      <c r="AJ53" s="31">
        <f t="shared" ref="AJ53:AJ58" si="78">AB53</f>
        <v>0</v>
      </c>
      <c r="AK53" s="6"/>
      <c r="AL53" s="6">
        <v>0</v>
      </c>
      <c r="AM53" s="5"/>
      <c r="AO53" s="21">
        <f t="shared" ref="AO53:AO58" si="79">AL53*AJ53</f>
        <v>0</v>
      </c>
      <c r="AP53" s="21">
        <f t="shared" ref="AP53:AP58" si="80">AO53+AG53+Y53+Q53+I53</f>
        <v>0</v>
      </c>
    </row>
    <row r="54" spans="2:42">
      <c r="B54" s="15" t="s">
        <v>40</v>
      </c>
      <c r="D54" s="30">
        <v>0</v>
      </c>
      <c r="E54" s="6"/>
      <c r="F54" s="6">
        <v>0</v>
      </c>
      <c r="I54" s="21">
        <f t="shared" si="71"/>
        <v>0</v>
      </c>
      <c r="J54" s="22" t="str">
        <f t="shared" ref="J54:J58" si="81">B54</f>
        <v>Cost Type</v>
      </c>
      <c r="L54" s="31">
        <f t="shared" si="72"/>
        <v>0</v>
      </c>
      <c r="M54" s="6"/>
      <c r="N54" s="6">
        <v>0</v>
      </c>
      <c r="O54" s="5"/>
      <c r="Q54" s="21">
        <f t="shared" si="73"/>
        <v>0</v>
      </c>
      <c r="R54" s="22" t="str">
        <f t="shared" ref="R54:R58" si="82">J54</f>
        <v>Cost Type</v>
      </c>
      <c r="T54" s="31">
        <f t="shared" si="74"/>
        <v>0</v>
      </c>
      <c r="U54" s="6"/>
      <c r="V54" s="6">
        <v>0</v>
      </c>
      <c r="W54" s="5"/>
      <c r="Y54" s="21">
        <f t="shared" si="75"/>
        <v>0</v>
      </c>
      <c r="Z54" s="22" t="str">
        <f t="shared" ref="Z54:Z58" si="83">R54</f>
        <v>Cost Type</v>
      </c>
      <c r="AB54" s="31">
        <f t="shared" si="76"/>
        <v>0</v>
      </c>
      <c r="AC54" s="6"/>
      <c r="AD54" s="6">
        <v>0</v>
      </c>
      <c r="AE54" s="5"/>
      <c r="AG54" s="21">
        <f t="shared" si="77"/>
        <v>0</v>
      </c>
      <c r="AH54" s="22" t="str">
        <f t="shared" ref="AH54:AH58" si="84">Z54</f>
        <v>Cost Type</v>
      </c>
      <c r="AJ54" s="31">
        <f t="shared" si="78"/>
        <v>0</v>
      </c>
      <c r="AK54" s="6"/>
      <c r="AL54" s="6">
        <v>0</v>
      </c>
      <c r="AM54" s="5"/>
      <c r="AO54" s="21">
        <f t="shared" si="79"/>
        <v>0</v>
      </c>
      <c r="AP54" s="21">
        <f t="shared" si="80"/>
        <v>0</v>
      </c>
    </row>
    <row r="55" spans="2:42">
      <c r="B55" s="15" t="s">
        <v>40</v>
      </c>
      <c r="D55" s="30">
        <v>0</v>
      </c>
      <c r="E55" s="6"/>
      <c r="F55" s="6">
        <v>0</v>
      </c>
      <c r="I55" s="21">
        <f t="shared" si="71"/>
        <v>0</v>
      </c>
      <c r="J55" s="22" t="str">
        <f t="shared" si="81"/>
        <v>Cost Type</v>
      </c>
      <c r="L55" s="31">
        <f t="shared" si="72"/>
        <v>0</v>
      </c>
      <c r="M55" s="6"/>
      <c r="N55" s="6">
        <v>0</v>
      </c>
      <c r="O55" s="5"/>
      <c r="Q55" s="21">
        <f t="shared" si="73"/>
        <v>0</v>
      </c>
      <c r="R55" s="22" t="str">
        <f t="shared" si="82"/>
        <v>Cost Type</v>
      </c>
      <c r="T55" s="31">
        <f t="shared" si="74"/>
        <v>0</v>
      </c>
      <c r="U55" s="6"/>
      <c r="V55" s="6">
        <v>0</v>
      </c>
      <c r="W55" s="5"/>
      <c r="Y55" s="21">
        <f t="shared" si="75"/>
        <v>0</v>
      </c>
      <c r="Z55" s="22" t="str">
        <f t="shared" si="83"/>
        <v>Cost Type</v>
      </c>
      <c r="AB55" s="31">
        <f t="shared" si="76"/>
        <v>0</v>
      </c>
      <c r="AC55" s="6"/>
      <c r="AD55" s="6">
        <v>0</v>
      </c>
      <c r="AE55" s="5"/>
      <c r="AG55" s="21">
        <f t="shared" si="77"/>
        <v>0</v>
      </c>
      <c r="AH55" s="22" t="str">
        <f t="shared" si="84"/>
        <v>Cost Type</v>
      </c>
      <c r="AJ55" s="31">
        <f t="shared" si="78"/>
        <v>0</v>
      </c>
      <c r="AK55" s="6"/>
      <c r="AL55" s="6">
        <v>0</v>
      </c>
      <c r="AM55" s="5"/>
      <c r="AO55" s="21">
        <f t="shared" si="79"/>
        <v>0</v>
      </c>
      <c r="AP55" s="21">
        <f t="shared" si="80"/>
        <v>0</v>
      </c>
    </row>
    <row r="56" spans="2:42">
      <c r="B56" s="15" t="s">
        <v>40</v>
      </c>
      <c r="D56" s="30">
        <v>0</v>
      </c>
      <c r="E56" s="6"/>
      <c r="F56" s="6">
        <v>0</v>
      </c>
      <c r="I56" s="21">
        <f t="shared" si="71"/>
        <v>0</v>
      </c>
      <c r="J56" s="22" t="str">
        <f t="shared" si="81"/>
        <v>Cost Type</v>
      </c>
      <c r="L56" s="31">
        <f t="shared" si="72"/>
        <v>0</v>
      </c>
      <c r="M56" s="6"/>
      <c r="N56" s="6">
        <v>0</v>
      </c>
      <c r="O56" s="5"/>
      <c r="Q56" s="21">
        <f t="shared" si="73"/>
        <v>0</v>
      </c>
      <c r="R56" s="22" t="str">
        <f t="shared" si="82"/>
        <v>Cost Type</v>
      </c>
      <c r="T56" s="31">
        <f t="shared" si="74"/>
        <v>0</v>
      </c>
      <c r="U56" s="6"/>
      <c r="V56" s="6">
        <v>0</v>
      </c>
      <c r="W56" s="5"/>
      <c r="Y56" s="21">
        <f t="shared" si="75"/>
        <v>0</v>
      </c>
      <c r="Z56" s="22" t="str">
        <f t="shared" si="83"/>
        <v>Cost Type</v>
      </c>
      <c r="AB56" s="31">
        <f t="shared" si="76"/>
        <v>0</v>
      </c>
      <c r="AC56" s="6"/>
      <c r="AD56" s="6">
        <v>0</v>
      </c>
      <c r="AE56" s="5"/>
      <c r="AG56" s="21">
        <f t="shared" si="77"/>
        <v>0</v>
      </c>
      <c r="AH56" s="22" t="str">
        <f t="shared" si="84"/>
        <v>Cost Type</v>
      </c>
      <c r="AJ56" s="31">
        <f t="shared" si="78"/>
        <v>0</v>
      </c>
      <c r="AK56" s="6"/>
      <c r="AL56" s="6">
        <v>0</v>
      </c>
      <c r="AM56" s="5"/>
      <c r="AO56" s="21">
        <f t="shared" si="79"/>
        <v>0</v>
      </c>
      <c r="AP56" s="21">
        <f t="shared" si="80"/>
        <v>0</v>
      </c>
    </row>
    <row r="57" spans="2:42">
      <c r="B57" s="15" t="s">
        <v>40</v>
      </c>
      <c r="D57" s="30">
        <v>0</v>
      </c>
      <c r="E57" s="6"/>
      <c r="F57" s="6">
        <v>0</v>
      </c>
      <c r="I57" s="21">
        <f t="shared" si="71"/>
        <v>0</v>
      </c>
      <c r="J57" s="22" t="str">
        <f t="shared" si="81"/>
        <v>Cost Type</v>
      </c>
      <c r="L57" s="31">
        <f t="shared" si="72"/>
        <v>0</v>
      </c>
      <c r="M57" s="6"/>
      <c r="N57" s="6">
        <v>0</v>
      </c>
      <c r="O57" s="5"/>
      <c r="Q57" s="21">
        <f t="shared" si="73"/>
        <v>0</v>
      </c>
      <c r="R57" s="22" t="str">
        <f t="shared" si="82"/>
        <v>Cost Type</v>
      </c>
      <c r="T57" s="31">
        <f t="shared" si="74"/>
        <v>0</v>
      </c>
      <c r="U57" s="6"/>
      <c r="V57" s="6">
        <v>0</v>
      </c>
      <c r="W57" s="5"/>
      <c r="Y57" s="21">
        <f t="shared" si="75"/>
        <v>0</v>
      </c>
      <c r="Z57" s="22" t="str">
        <f t="shared" si="83"/>
        <v>Cost Type</v>
      </c>
      <c r="AB57" s="31">
        <f t="shared" si="76"/>
        <v>0</v>
      </c>
      <c r="AC57" s="6"/>
      <c r="AD57" s="6">
        <v>0</v>
      </c>
      <c r="AE57" s="5"/>
      <c r="AG57" s="21">
        <f t="shared" si="77"/>
        <v>0</v>
      </c>
      <c r="AH57" s="22" t="str">
        <f t="shared" si="84"/>
        <v>Cost Type</v>
      </c>
      <c r="AJ57" s="31">
        <f t="shared" si="78"/>
        <v>0</v>
      </c>
      <c r="AK57" s="6"/>
      <c r="AL57" s="6">
        <v>0</v>
      </c>
      <c r="AM57" s="5"/>
      <c r="AO57" s="21">
        <f t="shared" si="79"/>
        <v>0</v>
      </c>
      <c r="AP57" s="21">
        <f t="shared" si="80"/>
        <v>0</v>
      </c>
    </row>
    <row r="58" spans="2:42">
      <c r="B58" s="15" t="s">
        <v>40</v>
      </c>
      <c r="D58" s="30">
        <v>0</v>
      </c>
      <c r="E58" s="6"/>
      <c r="F58" s="6">
        <v>0</v>
      </c>
      <c r="I58" s="21">
        <f t="shared" si="71"/>
        <v>0</v>
      </c>
      <c r="J58" s="22" t="str">
        <f t="shared" si="81"/>
        <v>Cost Type</v>
      </c>
      <c r="L58" s="31">
        <f t="shared" si="72"/>
        <v>0</v>
      </c>
      <c r="M58" s="6"/>
      <c r="N58" s="6">
        <v>0</v>
      </c>
      <c r="O58" s="5"/>
      <c r="Q58" s="21">
        <f t="shared" si="73"/>
        <v>0</v>
      </c>
      <c r="R58" s="22" t="str">
        <f t="shared" si="82"/>
        <v>Cost Type</v>
      </c>
      <c r="T58" s="31">
        <f t="shared" si="74"/>
        <v>0</v>
      </c>
      <c r="U58" s="6"/>
      <c r="V58" s="6">
        <v>0</v>
      </c>
      <c r="W58" s="5"/>
      <c r="Y58" s="21">
        <f t="shared" si="75"/>
        <v>0</v>
      </c>
      <c r="Z58" s="22" t="str">
        <f t="shared" si="83"/>
        <v>Cost Type</v>
      </c>
      <c r="AB58" s="31">
        <f t="shared" si="76"/>
        <v>0</v>
      </c>
      <c r="AC58" s="6"/>
      <c r="AD58" s="6">
        <v>0</v>
      </c>
      <c r="AE58" s="5"/>
      <c r="AG58" s="21">
        <f t="shared" si="77"/>
        <v>0</v>
      </c>
      <c r="AH58" s="22" t="str">
        <f t="shared" si="84"/>
        <v>Cost Type</v>
      </c>
      <c r="AJ58" s="31">
        <f t="shared" si="78"/>
        <v>0</v>
      </c>
      <c r="AK58" s="6"/>
      <c r="AL58" s="6">
        <v>0</v>
      </c>
      <c r="AM58" s="5"/>
      <c r="AO58" s="21">
        <f t="shared" si="79"/>
        <v>0</v>
      </c>
      <c r="AP58" s="21">
        <f t="shared" si="80"/>
        <v>0</v>
      </c>
    </row>
    <row r="59" spans="2:42">
      <c r="B59" s="24" t="s">
        <v>46</v>
      </c>
      <c r="C59" s="25"/>
      <c r="D59" s="26"/>
      <c r="E59" s="26"/>
      <c r="F59" s="25"/>
      <c r="G59" s="27"/>
      <c r="H59" s="25"/>
      <c r="I59" s="28">
        <f>SUM(I53:I58)</f>
        <v>0</v>
      </c>
      <c r="J59" s="24" t="s">
        <v>46</v>
      </c>
      <c r="K59" s="25"/>
      <c r="L59" s="26"/>
      <c r="M59" s="26"/>
      <c r="N59" s="25"/>
      <c r="O59" s="27"/>
      <c r="P59" s="25"/>
      <c r="Q59" s="28">
        <f>SUM(Q53:Q58)</f>
        <v>0</v>
      </c>
      <c r="R59" s="24" t="s">
        <v>46</v>
      </c>
      <c r="S59" s="25"/>
      <c r="T59" s="26"/>
      <c r="U59" s="26"/>
      <c r="V59" s="25"/>
      <c r="W59" s="27"/>
      <c r="X59" s="25"/>
      <c r="Y59" s="28">
        <f>SUM(Y53:Y58)</f>
        <v>0</v>
      </c>
      <c r="Z59" s="24" t="s">
        <v>46</v>
      </c>
      <c r="AA59" s="25"/>
      <c r="AB59" s="26"/>
      <c r="AC59" s="26"/>
      <c r="AD59" s="25"/>
      <c r="AE59" s="27"/>
      <c r="AF59" s="25"/>
      <c r="AG59" s="28">
        <f>SUM(AG53:AG58)</f>
        <v>0</v>
      </c>
      <c r="AH59" s="24" t="s">
        <v>46</v>
      </c>
      <c r="AI59" s="25"/>
      <c r="AJ59" s="26"/>
      <c r="AK59" s="26"/>
      <c r="AL59" s="25"/>
      <c r="AM59" s="27"/>
      <c r="AN59" s="25"/>
      <c r="AO59" s="28">
        <f>SUM(AO53:AO58)</f>
        <v>0</v>
      </c>
      <c r="AP59" s="28">
        <f>SUM(AP53:AP58)</f>
        <v>0</v>
      </c>
    </row>
    <row r="60" spans="2:42">
      <c r="B60" s="33" t="s">
        <v>47</v>
      </c>
      <c r="C60" s="34"/>
      <c r="D60" s="35"/>
      <c r="E60" s="35"/>
      <c r="F60" s="35"/>
      <c r="G60" s="35"/>
      <c r="H60" s="34"/>
      <c r="I60" s="36" t="s">
        <v>19</v>
      </c>
      <c r="J60" s="33" t="s">
        <v>47</v>
      </c>
      <c r="K60" s="34"/>
      <c r="L60" s="35"/>
      <c r="M60" s="35"/>
      <c r="N60" s="35"/>
      <c r="O60" s="35"/>
      <c r="P60" s="34"/>
      <c r="Q60" s="36" t="s">
        <v>19</v>
      </c>
      <c r="R60" s="33" t="s">
        <v>47</v>
      </c>
      <c r="S60" s="34"/>
      <c r="T60" s="35"/>
      <c r="U60" s="35"/>
      <c r="V60" s="35"/>
      <c r="W60" s="35"/>
      <c r="X60" s="34"/>
      <c r="Y60" s="36" t="s">
        <v>19</v>
      </c>
      <c r="Z60" s="33" t="s">
        <v>47</v>
      </c>
      <c r="AA60" s="34"/>
      <c r="AB60" s="35"/>
      <c r="AC60" s="35"/>
      <c r="AD60" s="35"/>
      <c r="AE60" s="35"/>
      <c r="AF60" s="34"/>
      <c r="AG60" s="36" t="s">
        <v>19</v>
      </c>
      <c r="AH60" s="33" t="s">
        <v>47</v>
      </c>
      <c r="AI60" s="34"/>
      <c r="AJ60" s="35"/>
      <c r="AK60" s="35"/>
      <c r="AL60" s="35"/>
      <c r="AM60" s="35"/>
      <c r="AN60" s="34"/>
      <c r="AO60" s="36" t="s">
        <v>19</v>
      </c>
      <c r="AP60" s="36" t="s">
        <v>19</v>
      </c>
    </row>
    <row r="61" spans="2:42">
      <c r="B61" s="37"/>
      <c r="C61" s="38" t="s">
        <v>70</v>
      </c>
      <c r="D61" s="39"/>
      <c r="E61" s="39"/>
      <c r="F61" s="38"/>
      <c r="G61" s="39"/>
      <c r="H61" s="38" t="s">
        <v>48</v>
      </c>
      <c r="I61" s="85">
        <v>0</v>
      </c>
      <c r="J61" s="37"/>
      <c r="K61" s="38" t="str">
        <f>C61</f>
        <v>Subcontract 1</v>
      </c>
      <c r="L61" s="39"/>
      <c r="M61" s="39"/>
      <c r="N61" s="38"/>
      <c r="O61" s="39"/>
      <c r="P61" s="38" t="s">
        <v>48</v>
      </c>
      <c r="Q61" s="85">
        <v>0</v>
      </c>
      <c r="R61" s="37"/>
      <c r="S61" s="38" t="str">
        <f>K61</f>
        <v>Subcontract 1</v>
      </c>
      <c r="T61" s="39"/>
      <c r="U61" s="39"/>
      <c r="V61" s="38"/>
      <c r="W61" s="39"/>
      <c r="X61" s="38" t="s">
        <v>48</v>
      </c>
      <c r="Y61" s="85">
        <v>0</v>
      </c>
      <c r="Z61" s="37"/>
      <c r="AA61" s="38" t="str">
        <f>S61</f>
        <v>Subcontract 1</v>
      </c>
      <c r="AB61" s="39"/>
      <c r="AC61" s="39"/>
      <c r="AD61" s="38"/>
      <c r="AE61" s="39"/>
      <c r="AF61" s="38" t="s">
        <v>48</v>
      </c>
      <c r="AG61" s="85">
        <v>0</v>
      </c>
      <c r="AH61" s="37"/>
      <c r="AI61" s="38" t="str">
        <f>AA61</f>
        <v>Subcontract 1</v>
      </c>
      <c r="AJ61" s="39"/>
      <c r="AK61" s="39"/>
      <c r="AL61" s="38"/>
      <c r="AM61" s="39"/>
      <c r="AN61" s="38" t="s">
        <v>48</v>
      </c>
      <c r="AO61" s="85">
        <v>0</v>
      </c>
      <c r="AP61" s="85">
        <f t="shared" ref="AP61:AP87" si="85">AO61+AG61+Y61+Q61+I61</f>
        <v>0</v>
      </c>
    </row>
    <row r="62" spans="2:42">
      <c r="B62" s="37"/>
      <c r="C62" s="38"/>
      <c r="D62" s="39"/>
      <c r="E62" s="39"/>
      <c r="F62" s="38"/>
      <c r="G62" s="39"/>
      <c r="H62" s="38" t="s">
        <v>49</v>
      </c>
      <c r="I62" s="85">
        <v>0</v>
      </c>
      <c r="J62" s="37"/>
      <c r="K62" s="38"/>
      <c r="L62" s="39"/>
      <c r="M62" s="39"/>
      <c r="N62" s="38"/>
      <c r="O62" s="39"/>
      <c r="P62" s="38" t="s">
        <v>49</v>
      </c>
      <c r="Q62" s="85">
        <v>0</v>
      </c>
      <c r="R62" s="37"/>
      <c r="S62" s="38"/>
      <c r="T62" s="39"/>
      <c r="U62" s="39"/>
      <c r="V62" s="38"/>
      <c r="W62" s="39"/>
      <c r="X62" s="38" t="s">
        <v>49</v>
      </c>
      <c r="Y62" s="85">
        <v>0</v>
      </c>
      <c r="Z62" s="37"/>
      <c r="AA62" s="38"/>
      <c r="AB62" s="39"/>
      <c r="AC62" s="39"/>
      <c r="AD62" s="38"/>
      <c r="AE62" s="39"/>
      <c r="AF62" s="38" t="s">
        <v>49</v>
      </c>
      <c r="AG62" s="85">
        <v>0</v>
      </c>
      <c r="AH62" s="37"/>
      <c r="AI62" s="38"/>
      <c r="AJ62" s="39"/>
      <c r="AK62" s="39"/>
      <c r="AL62" s="38"/>
      <c r="AM62" s="39"/>
      <c r="AN62" s="38" t="s">
        <v>49</v>
      </c>
      <c r="AO62" s="85">
        <v>0</v>
      </c>
      <c r="AP62" s="85">
        <f t="shared" si="85"/>
        <v>0</v>
      </c>
    </row>
    <row r="63" spans="2:42">
      <c r="B63" s="37"/>
      <c r="C63" s="38"/>
      <c r="D63" s="39"/>
      <c r="E63" s="39"/>
      <c r="F63" s="38"/>
      <c r="G63" s="39"/>
      <c r="H63" s="38" t="s">
        <v>19</v>
      </c>
      <c r="I63" s="85">
        <f>I61+I62</f>
        <v>0</v>
      </c>
      <c r="J63" s="37"/>
      <c r="K63" s="38"/>
      <c r="L63" s="39"/>
      <c r="M63" s="39"/>
      <c r="N63" s="38"/>
      <c r="O63" s="39"/>
      <c r="P63" s="38" t="s">
        <v>19</v>
      </c>
      <c r="Q63" s="85">
        <f>Q61+Q62</f>
        <v>0</v>
      </c>
      <c r="R63" s="37"/>
      <c r="S63" s="38"/>
      <c r="T63" s="39"/>
      <c r="U63" s="39"/>
      <c r="V63" s="38"/>
      <c r="W63" s="39"/>
      <c r="X63" s="38" t="s">
        <v>19</v>
      </c>
      <c r="Y63" s="85">
        <f>Y61+Y62</f>
        <v>0</v>
      </c>
      <c r="Z63" s="37"/>
      <c r="AA63" s="38"/>
      <c r="AB63" s="39"/>
      <c r="AC63" s="39"/>
      <c r="AD63" s="38"/>
      <c r="AE63" s="39"/>
      <c r="AF63" s="38" t="s">
        <v>19</v>
      </c>
      <c r="AG63" s="85">
        <f>AG61+AG62</f>
        <v>0</v>
      </c>
      <c r="AH63" s="37"/>
      <c r="AI63" s="38"/>
      <c r="AJ63" s="39"/>
      <c r="AK63" s="39"/>
      <c r="AL63" s="38"/>
      <c r="AM63" s="39"/>
      <c r="AN63" s="38" t="s">
        <v>19</v>
      </c>
      <c r="AO63" s="85">
        <f>AO61+AO62</f>
        <v>0</v>
      </c>
      <c r="AP63" s="85">
        <f t="shared" si="85"/>
        <v>0</v>
      </c>
    </row>
    <row r="64" spans="2:42">
      <c r="B64" s="37"/>
      <c r="C64" s="40" t="s">
        <v>59</v>
      </c>
      <c r="D64" s="41"/>
      <c r="E64" s="41"/>
      <c r="F64" s="40"/>
      <c r="G64" s="41"/>
      <c r="H64" s="40" t="s">
        <v>48</v>
      </c>
      <c r="I64" s="86">
        <v>0</v>
      </c>
      <c r="J64" s="37"/>
      <c r="K64" s="40" t="str">
        <f>C64</f>
        <v>Subcontract 2</v>
      </c>
      <c r="L64" s="41"/>
      <c r="M64" s="41"/>
      <c r="N64" s="40"/>
      <c r="O64" s="41"/>
      <c r="P64" s="40" t="s">
        <v>48</v>
      </c>
      <c r="Q64" s="86">
        <v>0</v>
      </c>
      <c r="R64" s="37"/>
      <c r="S64" s="40" t="str">
        <f>K64</f>
        <v>Subcontract 2</v>
      </c>
      <c r="T64" s="41"/>
      <c r="U64" s="41"/>
      <c r="V64" s="40"/>
      <c r="W64" s="41"/>
      <c r="X64" s="40" t="s">
        <v>48</v>
      </c>
      <c r="Y64" s="86">
        <v>0</v>
      </c>
      <c r="Z64" s="37"/>
      <c r="AA64" s="40" t="str">
        <f>S64</f>
        <v>Subcontract 2</v>
      </c>
      <c r="AB64" s="41"/>
      <c r="AC64" s="41"/>
      <c r="AD64" s="40"/>
      <c r="AE64" s="41"/>
      <c r="AF64" s="40" t="s">
        <v>48</v>
      </c>
      <c r="AG64" s="86">
        <v>0</v>
      </c>
      <c r="AH64" s="37"/>
      <c r="AI64" s="40" t="str">
        <f>AA64</f>
        <v>Subcontract 2</v>
      </c>
      <c r="AJ64" s="41"/>
      <c r="AK64" s="41"/>
      <c r="AL64" s="40"/>
      <c r="AM64" s="41"/>
      <c r="AN64" s="40" t="s">
        <v>48</v>
      </c>
      <c r="AO64" s="86">
        <v>0</v>
      </c>
      <c r="AP64" s="86">
        <f t="shared" si="85"/>
        <v>0</v>
      </c>
    </row>
    <row r="65" spans="2:42">
      <c r="B65" s="37"/>
      <c r="C65" s="40"/>
      <c r="D65" s="41"/>
      <c r="E65" s="41"/>
      <c r="F65" s="40"/>
      <c r="G65" s="41"/>
      <c r="H65" s="40" t="s">
        <v>49</v>
      </c>
      <c r="I65" s="86">
        <v>0</v>
      </c>
      <c r="J65" s="37"/>
      <c r="K65" s="40"/>
      <c r="L65" s="41"/>
      <c r="M65" s="41"/>
      <c r="N65" s="40"/>
      <c r="O65" s="41"/>
      <c r="P65" s="40" t="s">
        <v>49</v>
      </c>
      <c r="Q65" s="86">
        <v>0</v>
      </c>
      <c r="R65" s="37"/>
      <c r="S65" s="40"/>
      <c r="T65" s="41"/>
      <c r="U65" s="41"/>
      <c r="V65" s="40"/>
      <c r="W65" s="41"/>
      <c r="X65" s="40" t="s">
        <v>49</v>
      </c>
      <c r="Y65" s="86">
        <v>0</v>
      </c>
      <c r="Z65" s="37"/>
      <c r="AA65" s="40"/>
      <c r="AB65" s="41"/>
      <c r="AC65" s="41"/>
      <c r="AD65" s="40"/>
      <c r="AE65" s="41"/>
      <c r="AF65" s="40" t="s">
        <v>49</v>
      </c>
      <c r="AG65" s="86">
        <v>0</v>
      </c>
      <c r="AH65" s="37"/>
      <c r="AI65" s="40"/>
      <c r="AJ65" s="41"/>
      <c r="AK65" s="41"/>
      <c r="AL65" s="40"/>
      <c r="AM65" s="41"/>
      <c r="AN65" s="40" t="s">
        <v>49</v>
      </c>
      <c r="AO65" s="86">
        <v>0</v>
      </c>
      <c r="AP65" s="86">
        <f t="shared" si="85"/>
        <v>0</v>
      </c>
    </row>
    <row r="66" spans="2:42">
      <c r="B66" s="37"/>
      <c r="C66" s="40"/>
      <c r="D66" s="41"/>
      <c r="E66" s="41"/>
      <c r="F66" s="40"/>
      <c r="G66" s="41"/>
      <c r="H66" s="40" t="s">
        <v>19</v>
      </c>
      <c r="I66" s="86">
        <f>I64+I65</f>
        <v>0</v>
      </c>
      <c r="J66" s="37"/>
      <c r="K66" s="40"/>
      <c r="L66" s="41"/>
      <c r="M66" s="41"/>
      <c r="N66" s="40"/>
      <c r="O66" s="41"/>
      <c r="P66" s="40" t="s">
        <v>19</v>
      </c>
      <c r="Q66" s="86">
        <f>Q64+Q65</f>
        <v>0</v>
      </c>
      <c r="R66" s="37"/>
      <c r="S66" s="40"/>
      <c r="T66" s="41"/>
      <c r="U66" s="41"/>
      <c r="V66" s="40"/>
      <c r="W66" s="41"/>
      <c r="X66" s="40" t="s">
        <v>19</v>
      </c>
      <c r="Y66" s="86">
        <f>Y64+Y65</f>
        <v>0</v>
      </c>
      <c r="Z66" s="37"/>
      <c r="AA66" s="40"/>
      <c r="AB66" s="41"/>
      <c r="AC66" s="41"/>
      <c r="AD66" s="40"/>
      <c r="AE66" s="41"/>
      <c r="AF66" s="40" t="s">
        <v>19</v>
      </c>
      <c r="AG66" s="86">
        <f>AG64+AG65</f>
        <v>0</v>
      </c>
      <c r="AH66" s="37"/>
      <c r="AI66" s="40"/>
      <c r="AJ66" s="41"/>
      <c r="AK66" s="41"/>
      <c r="AL66" s="40"/>
      <c r="AM66" s="41"/>
      <c r="AN66" s="40" t="s">
        <v>19</v>
      </c>
      <c r="AO66" s="86">
        <f>AO64+AO65</f>
        <v>0</v>
      </c>
      <c r="AP66" s="86">
        <f t="shared" si="85"/>
        <v>0</v>
      </c>
    </row>
    <row r="67" spans="2:42">
      <c r="B67" s="37"/>
      <c r="C67" s="42" t="s">
        <v>71</v>
      </c>
      <c r="D67" s="43"/>
      <c r="E67" s="43"/>
      <c r="F67" s="42"/>
      <c r="G67" s="43"/>
      <c r="H67" s="42" t="s">
        <v>48</v>
      </c>
      <c r="I67" s="87">
        <v>0</v>
      </c>
      <c r="J67" s="37"/>
      <c r="K67" s="42" t="str">
        <f>C67</f>
        <v>Subcontract 3</v>
      </c>
      <c r="L67" s="43"/>
      <c r="M67" s="43"/>
      <c r="N67" s="42"/>
      <c r="O67" s="43"/>
      <c r="P67" s="42" t="s">
        <v>48</v>
      </c>
      <c r="Q67" s="87">
        <v>0</v>
      </c>
      <c r="R67" s="37"/>
      <c r="S67" s="42" t="str">
        <f>K67</f>
        <v>Subcontract 3</v>
      </c>
      <c r="T67" s="43"/>
      <c r="U67" s="43"/>
      <c r="V67" s="42"/>
      <c r="W67" s="43"/>
      <c r="X67" s="42" t="s">
        <v>48</v>
      </c>
      <c r="Y67" s="87">
        <v>0</v>
      </c>
      <c r="Z67" s="37"/>
      <c r="AA67" s="42" t="str">
        <f>S67</f>
        <v>Subcontract 3</v>
      </c>
      <c r="AB67" s="43"/>
      <c r="AC67" s="43"/>
      <c r="AD67" s="42"/>
      <c r="AE67" s="43"/>
      <c r="AF67" s="42" t="s">
        <v>48</v>
      </c>
      <c r="AG67" s="87">
        <v>0</v>
      </c>
      <c r="AH67" s="37"/>
      <c r="AI67" s="42" t="str">
        <f>AA67</f>
        <v>Subcontract 3</v>
      </c>
      <c r="AJ67" s="43"/>
      <c r="AK67" s="43"/>
      <c r="AL67" s="42"/>
      <c r="AM67" s="43"/>
      <c r="AN67" s="42" t="s">
        <v>48</v>
      </c>
      <c r="AO67" s="87">
        <v>0</v>
      </c>
      <c r="AP67" s="87">
        <f t="shared" si="85"/>
        <v>0</v>
      </c>
    </row>
    <row r="68" spans="2:42">
      <c r="B68" s="37"/>
      <c r="C68" s="42"/>
      <c r="D68" s="43"/>
      <c r="E68" s="43"/>
      <c r="F68" s="42"/>
      <c r="G68" s="43"/>
      <c r="H68" s="42" t="s">
        <v>49</v>
      </c>
      <c r="I68" s="87">
        <v>0</v>
      </c>
      <c r="J68" s="37"/>
      <c r="K68" s="42"/>
      <c r="L68" s="43"/>
      <c r="M68" s="43"/>
      <c r="N68" s="42"/>
      <c r="O68" s="43"/>
      <c r="P68" s="42" t="s">
        <v>49</v>
      </c>
      <c r="Q68" s="87">
        <v>0</v>
      </c>
      <c r="R68" s="37"/>
      <c r="S68" s="42"/>
      <c r="T68" s="43"/>
      <c r="U68" s="43"/>
      <c r="V68" s="42"/>
      <c r="W68" s="43"/>
      <c r="X68" s="42" t="s">
        <v>49</v>
      </c>
      <c r="Y68" s="87">
        <v>0</v>
      </c>
      <c r="Z68" s="37"/>
      <c r="AA68" s="42"/>
      <c r="AB68" s="43"/>
      <c r="AC68" s="43"/>
      <c r="AD68" s="42"/>
      <c r="AE68" s="43"/>
      <c r="AF68" s="42" t="s">
        <v>49</v>
      </c>
      <c r="AG68" s="87">
        <v>0</v>
      </c>
      <c r="AH68" s="37"/>
      <c r="AI68" s="42"/>
      <c r="AJ68" s="43"/>
      <c r="AK68" s="43"/>
      <c r="AL68" s="42"/>
      <c r="AM68" s="43"/>
      <c r="AN68" s="42" t="s">
        <v>49</v>
      </c>
      <c r="AO68" s="87">
        <v>0</v>
      </c>
      <c r="AP68" s="87">
        <f t="shared" si="85"/>
        <v>0</v>
      </c>
    </row>
    <row r="69" spans="2:42">
      <c r="B69" s="37"/>
      <c r="C69" s="42"/>
      <c r="D69" s="43"/>
      <c r="E69" s="43"/>
      <c r="F69" s="42"/>
      <c r="G69" s="43"/>
      <c r="H69" s="42" t="s">
        <v>19</v>
      </c>
      <c r="I69" s="87">
        <f>I67+I68</f>
        <v>0</v>
      </c>
      <c r="J69" s="37"/>
      <c r="K69" s="42"/>
      <c r="L69" s="43"/>
      <c r="M69" s="43"/>
      <c r="N69" s="42"/>
      <c r="O69" s="43"/>
      <c r="P69" s="42" t="s">
        <v>19</v>
      </c>
      <c r="Q69" s="87">
        <f>Q67+Q68</f>
        <v>0</v>
      </c>
      <c r="R69" s="37"/>
      <c r="S69" s="42"/>
      <c r="T69" s="43"/>
      <c r="U69" s="43"/>
      <c r="V69" s="42"/>
      <c r="W69" s="43"/>
      <c r="X69" s="42" t="s">
        <v>19</v>
      </c>
      <c r="Y69" s="87">
        <f>Y67+Y68</f>
        <v>0</v>
      </c>
      <c r="Z69" s="37"/>
      <c r="AA69" s="42"/>
      <c r="AB69" s="43"/>
      <c r="AC69" s="43"/>
      <c r="AD69" s="42"/>
      <c r="AE69" s="43"/>
      <c r="AF69" s="42" t="s">
        <v>19</v>
      </c>
      <c r="AG69" s="87">
        <f>AG67+AG68</f>
        <v>0</v>
      </c>
      <c r="AH69" s="37"/>
      <c r="AI69" s="42"/>
      <c r="AJ69" s="43"/>
      <c r="AK69" s="43"/>
      <c r="AL69" s="42"/>
      <c r="AM69" s="43"/>
      <c r="AN69" s="42" t="s">
        <v>19</v>
      </c>
      <c r="AO69" s="87">
        <f>AO67+AO68</f>
        <v>0</v>
      </c>
      <c r="AP69" s="87">
        <f t="shared" si="85"/>
        <v>0</v>
      </c>
    </row>
    <row r="70" spans="2:42">
      <c r="B70" s="37"/>
      <c r="C70" s="44" t="s">
        <v>72</v>
      </c>
      <c r="D70" s="45"/>
      <c r="E70" s="45"/>
      <c r="F70" s="44"/>
      <c r="G70" s="45"/>
      <c r="H70" s="44" t="s">
        <v>48</v>
      </c>
      <c r="I70" s="88">
        <v>0</v>
      </c>
      <c r="J70" s="37"/>
      <c r="K70" s="44" t="str">
        <f>C70</f>
        <v>Subcontract 4</v>
      </c>
      <c r="L70" s="45"/>
      <c r="M70" s="45"/>
      <c r="N70" s="44"/>
      <c r="O70" s="45"/>
      <c r="P70" s="44" t="s">
        <v>48</v>
      </c>
      <c r="Q70" s="88">
        <v>0</v>
      </c>
      <c r="R70" s="37"/>
      <c r="S70" s="44" t="str">
        <f>K70</f>
        <v>Subcontract 4</v>
      </c>
      <c r="T70" s="45"/>
      <c r="U70" s="45"/>
      <c r="V70" s="44"/>
      <c r="W70" s="45"/>
      <c r="X70" s="44" t="s">
        <v>48</v>
      </c>
      <c r="Y70" s="88">
        <v>0</v>
      </c>
      <c r="Z70" s="37"/>
      <c r="AA70" s="44" t="str">
        <f>S70</f>
        <v>Subcontract 4</v>
      </c>
      <c r="AB70" s="45"/>
      <c r="AC70" s="45"/>
      <c r="AD70" s="44"/>
      <c r="AE70" s="45"/>
      <c r="AF70" s="44" t="s">
        <v>48</v>
      </c>
      <c r="AG70" s="88">
        <v>0</v>
      </c>
      <c r="AH70" s="37"/>
      <c r="AI70" s="44" t="str">
        <f>AA70</f>
        <v>Subcontract 4</v>
      </c>
      <c r="AJ70" s="45"/>
      <c r="AK70" s="45"/>
      <c r="AL70" s="44"/>
      <c r="AM70" s="45"/>
      <c r="AN70" s="44" t="s">
        <v>48</v>
      </c>
      <c r="AO70" s="88">
        <v>0</v>
      </c>
      <c r="AP70" s="88">
        <f t="shared" si="85"/>
        <v>0</v>
      </c>
    </row>
    <row r="71" spans="2:42">
      <c r="B71" s="37"/>
      <c r="C71" s="44"/>
      <c r="D71" s="45"/>
      <c r="E71" s="45"/>
      <c r="F71" s="44"/>
      <c r="G71" s="45"/>
      <c r="H71" s="44" t="s">
        <v>49</v>
      </c>
      <c r="I71" s="88">
        <v>0</v>
      </c>
      <c r="J71" s="37"/>
      <c r="K71" s="44"/>
      <c r="L71" s="45"/>
      <c r="M71" s="45"/>
      <c r="N71" s="44"/>
      <c r="O71" s="45"/>
      <c r="P71" s="44" t="s">
        <v>49</v>
      </c>
      <c r="Q71" s="88">
        <v>0</v>
      </c>
      <c r="R71" s="37"/>
      <c r="S71" s="44"/>
      <c r="T71" s="45"/>
      <c r="U71" s="45"/>
      <c r="V71" s="44"/>
      <c r="W71" s="45"/>
      <c r="X71" s="44" t="s">
        <v>49</v>
      </c>
      <c r="Y71" s="88">
        <v>0</v>
      </c>
      <c r="Z71" s="37"/>
      <c r="AA71" s="44"/>
      <c r="AB71" s="45"/>
      <c r="AC71" s="45"/>
      <c r="AD71" s="44"/>
      <c r="AE71" s="45"/>
      <c r="AF71" s="44" t="s">
        <v>49</v>
      </c>
      <c r="AG71" s="88">
        <v>0</v>
      </c>
      <c r="AH71" s="37"/>
      <c r="AI71" s="44"/>
      <c r="AJ71" s="45"/>
      <c r="AK71" s="45"/>
      <c r="AL71" s="44"/>
      <c r="AM71" s="45"/>
      <c r="AN71" s="44" t="s">
        <v>49</v>
      </c>
      <c r="AO71" s="88">
        <v>0</v>
      </c>
      <c r="AP71" s="88">
        <f t="shared" si="85"/>
        <v>0</v>
      </c>
    </row>
    <row r="72" spans="2:42">
      <c r="B72" s="37"/>
      <c r="C72" s="44"/>
      <c r="D72" s="45"/>
      <c r="E72" s="45"/>
      <c r="F72" s="44"/>
      <c r="G72" s="45"/>
      <c r="H72" s="44" t="s">
        <v>19</v>
      </c>
      <c r="I72" s="88">
        <f>I70+I71</f>
        <v>0</v>
      </c>
      <c r="J72" s="37"/>
      <c r="K72" s="44"/>
      <c r="L72" s="45"/>
      <c r="M72" s="45"/>
      <c r="N72" s="44"/>
      <c r="O72" s="45"/>
      <c r="P72" s="44" t="s">
        <v>19</v>
      </c>
      <c r="Q72" s="88">
        <f>Q70+Q71</f>
        <v>0</v>
      </c>
      <c r="R72" s="37"/>
      <c r="S72" s="44"/>
      <c r="T72" s="45"/>
      <c r="U72" s="45"/>
      <c r="V72" s="44"/>
      <c r="W72" s="45"/>
      <c r="X72" s="44" t="s">
        <v>19</v>
      </c>
      <c r="Y72" s="88">
        <f>Y70+Y71</f>
        <v>0</v>
      </c>
      <c r="Z72" s="37"/>
      <c r="AA72" s="44"/>
      <c r="AB72" s="45"/>
      <c r="AC72" s="45"/>
      <c r="AD72" s="44"/>
      <c r="AE72" s="45"/>
      <c r="AF72" s="44" t="s">
        <v>19</v>
      </c>
      <c r="AG72" s="88">
        <f>AG70+AG71</f>
        <v>0</v>
      </c>
      <c r="AH72" s="37"/>
      <c r="AI72" s="44"/>
      <c r="AJ72" s="45"/>
      <c r="AK72" s="45"/>
      <c r="AL72" s="44"/>
      <c r="AM72" s="45"/>
      <c r="AN72" s="44" t="s">
        <v>19</v>
      </c>
      <c r="AO72" s="88">
        <f>AO70+AO71</f>
        <v>0</v>
      </c>
      <c r="AP72" s="88">
        <f t="shared" si="85"/>
        <v>0</v>
      </c>
    </row>
    <row r="73" spans="2:42">
      <c r="B73" s="37"/>
      <c r="C73" s="46" t="s">
        <v>73</v>
      </c>
      <c r="D73" s="47"/>
      <c r="E73" s="47"/>
      <c r="F73" s="46"/>
      <c r="G73" s="47"/>
      <c r="H73" s="46" t="s">
        <v>48</v>
      </c>
      <c r="I73" s="89">
        <v>0</v>
      </c>
      <c r="J73" s="37"/>
      <c r="K73" s="46" t="str">
        <f>C73</f>
        <v>Subcontract 5</v>
      </c>
      <c r="L73" s="47"/>
      <c r="M73" s="47"/>
      <c r="N73" s="46"/>
      <c r="O73" s="47"/>
      <c r="P73" s="46" t="s">
        <v>48</v>
      </c>
      <c r="Q73" s="89">
        <v>0</v>
      </c>
      <c r="R73" s="37"/>
      <c r="S73" s="46" t="str">
        <f>K73</f>
        <v>Subcontract 5</v>
      </c>
      <c r="T73" s="47"/>
      <c r="U73" s="47"/>
      <c r="V73" s="46"/>
      <c r="W73" s="47"/>
      <c r="X73" s="46" t="s">
        <v>48</v>
      </c>
      <c r="Y73" s="89">
        <v>0</v>
      </c>
      <c r="Z73" s="37"/>
      <c r="AA73" s="46" t="str">
        <f>S73</f>
        <v>Subcontract 5</v>
      </c>
      <c r="AB73" s="47"/>
      <c r="AC73" s="47"/>
      <c r="AD73" s="46"/>
      <c r="AE73" s="47"/>
      <c r="AF73" s="46" t="s">
        <v>48</v>
      </c>
      <c r="AG73" s="89">
        <v>0</v>
      </c>
      <c r="AH73" s="37"/>
      <c r="AI73" s="46" t="str">
        <f>AA73</f>
        <v>Subcontract 5</v>
      </c>
      <c r="AJ73" s="47"/>
      <c r="AK73" s="47"/>
      <c r="AL73" s="46"/>
      <c r="AM73" s="47"/>
      <c r="AN73" s="46" t="s">
        <v>48</v>
      </c>
      <c r="AO73" s="89">
        <v>0</v>
      </c>
      <c r="AP73" s="89">
        <f t="shared" si="85"/>
        <v>0</v>
      </c>
    </row>
    <row r="74" spans="2:42">
      <c r="B74" s="37"/>
      <c r="C74" s="46"/>
      <c r="D74" s="47"/>
      <c r="E74" s="47"/>
      <c r="F74" s="46"/>
      <c r="G74" s="47"/>
      <c r="H74" s="46" t="s">
        <v>49</v>
      </c>
      <c r="I74" s="89">
        <v>0</v>
      </c>
      <c r="J74" s="37"/>
      <c r="K74" s="46"/>
      <c r="L74" s="47"/>
      <c r="M74" s="47"/>
      <c r="N74" s="46"/>
      <c r="O74" s="47"/>
      <c r="P74" s="46" t="s">
        <v>49</v>
      </c>
      <c r="Q74" s="89">
        <v>0</v>
      </c>
      <c r="R74" s="37"/>
      <c r="S74" s="46"/>
      <c r="T74" s="47"/>
      <c r="U74" s="47"/>
      <c r="V74" s="46"/>
      <c r="W74" s="47"/>
      <c r="X74" s="46" t="s">
        <v>49</v>
      </c>
      <c r="Y74" s="89">
        <v>0</v>
      </c>
      <c r="Z74" s="37"/>
      <c r="AA74" s="46"/>
      <c r="AB74" s="47"/>
      <c r="AC74" s="47"/>
      <c r="AD74" s="46"/>
      <c r="AE74" s="47"/>
      <c r="AF74" s="46" t="s">
        <v>49</v>
      </c>
      <c r="AG74" s="89">
        <v>0</v>
      </c>
      <c r="AH74" s="37"/>
      <c r="AI74" s="46"/>
      <c r="AJ74" s="47"/>
      <c r="AK74" s="47"/>
      <c r="AL74" s="46"/>
      <c r="AM74" s="47"/>
      <c r="AN74" s="46" t="s">
        <v>49</v>
      </c>
      <c r="AO74" s="89">
        <v>0</v>
      </c>
      <c r="AP74" s="89">
        <f t="shared" si="85"/>
        <v>0</v>
      </c>
    </row>
    <row r="75" spans="2:42">
      <c r="B75" s="37"/>
      <c r="C75" s="46"/>
      <c r="D75" s="47"/>
      <c r="E75" s="47"/>
      <c r="F75" s="46"/>
      <c r="G75" s="47"/>
      <c r="H75" s="46" t="s">
        <v>19</v>
      </c>
      <c r="I75" s="89">
        <f>I73+I74</f>
        <v>0</v>
      </c>
      <c r="J75" s="37"/>
      <c r="K75" s="46"/>
      <c r="L75" s="47"/>
      <c r="M75" s="47"/>
      <c r="N75" s="46"/>
      <c r="O75" s="47"/>
      <c r="P75" s="46" t="s">
        <v>19</v>
      </c>
      <c r="Q75" s="89">
        <f>Q73+Q74</f>
        <v>0</v>
      </c>
      <c r="R75" s="37"/>
      <c r="S75" s="46"/>
      <c r="T75" s="47"/>
      <c r="U75" s="47"/>
      <c r="V75" s="46"/>
      <c r="W75" s="47"/>
      <c r="X75" s="46" t="s">
        <v>19</v>
      </c>
      <c r="Y75" s="89">
        <f>Y73+Y74</f>
        <v>0</v>
      </c>
      <c r="Z75" s="37"/>
      <c r="AA75" s="46"/>
      <c r="AB75" s="47"/>
      <c r="AC75" s="47"/>
      <c r="AD75" s="46"/>
      <c r="AE75" s="47"/>
      <c r="AF75" s="46" t="s">
        <v>19</v>
      </c>
      <c r="AG75" s="89">
        <f>AG73+AG74</f>
        <v>0</v>
      </c>
      <c r="AH75" s="37"/>
      <c r="AI75" s="46"/>
      <c r="AJ75" s="47"/>
      <c r="AK75" s="47"/>
      <c r="AL75" s="46"/>
      <c r="AM75" s="47"/>
      <c r="AN75" s="46" t="s">
        <v>19</v>
      </c>
      <c r="AO75" s="89">
        <f>AO73+AO74</f>
        <v>0</v>
      </c>
      <c r="AP75" s="89">
        <f t="shared" si="85"/>
        <v>0</v>
      </c>
    </row>
    <row r="76" spans="2:42">
      <c r="B76" s="37"/>
      <c r="C76" s="48" t="s">
        <v>74</v>
      </c>
      <c r="D76" s="49"/>
      <c r="E76" s="49"/>
      <c r="F76" s="48"/>
      <c r="G76" s="49"/>
      <c r="H76" s="48" t="s">
        <v>48</v>
      </c>
      <c r="I76" s="76">
        <v>0</v>
      </c>
      <c r="J76" s="37"/>
      <c r="K76" s="48" t="str">
        <f>C76</f>
        <v>Subcontract 6</v>
      </c>
      <c r="L76" s="49"/>
      <c r="M76" s="49"/>
      <c r="N76" s="48"/>
      <c r="O76" s="49"/>
      <c r="P76" s="48" t="s">
        <v>48</v>
      </c>
      <c r="Q76" s="76">
        <v>0</v>
      </c>
      <c r="R76" s="37"/>
      <c r="S76" s="48" t="str">
        <f>K76</f>
        <v>Subcontract 6</v>
      </c>
      <c r="T76" s="49"/>
      <c r="U76" s="49"/>
      <c r="V76" s="48"/>
      <c r="W76" s="49"/>
      <c r="X76" s="48" t="s">
        <v>48</v>
      </c>
      <c r="Y76" s="76">
        <v>0</v>
      </c>
      <c r="Z76" s="37"/>
      <c r="AA76" s="48" t="str">
        <f>S76</f>
        <v>Subcontract 6</v>
      </c>
      <c r="AB76" s="49"/>
      <c r="AC76" s="49"/>
      <c r="AD76" s="48"/>
      <c r="AE76" s="49"/>
      <c r="AF76" s="48" t="s">
        <v>48</v>
      </c>
      <c r="AG76" s="76">
        <v>0</v>
      </c>
      <c r="AH76" s="37"/>
      <c r="AI76" s="48" t="str">
        <f>AA76</f>
        <v>Subcontract 6</v>
      </c>
      <c r="AJ76" s="49"/>
      <c r="AK76" s="49"/>
      <c r="AL76" s="48"/>
      <c r="AM76" s="49"/>
      <c r="AN76" s="48" t="s">
        <v>48</v>
      </c>
      <c r="AO76" s="76">
        <v>0</v>
      </c>
      <c r="AP76" s="76">
        <f t="shared" si="85"/>
        <v>0</v>
      </c>
    </row>
    <row r="77" spans="2:42">
      <c r="B77" s="37"/>
      <c r="C77" s="48"/>
      <c r="D77" s="49"/>
      <c r="E77" s="49"/>
      <c r="F77" s="48"/>
      <c r="G77" s="49"/>
      <c r="H77" s="48" t="s">
        <v>49</v>
      </c>
      <c r="I77" s="76">
        <v>0</v>
      </c>
      <c r="J77" s="37"/>
      <c r="K77" s="48"/>
      <c r="L77" s="49"/>
      <c r="M77" s="49"/>
      <c r="N77" s="48"/>
      <c r="O77" s="49"/>
      <c r="P77" s="48" t="s">
        <v>49</v>
      </c>
      <c r="Q77" s="76">
        <v>0</v>
      </c>
      <c r="R77" s="37"/>
      <c r="S77" s="48"/>
      <c r="T77" s="49"/>
      <c r="U77" s="49"/>
      <c r="V77" s="48"/>
      <c r="W77" s="49"/>
      <c r="X77" s="48" t="s">
        <v>49</v>
      </c>
      <c r="Y77" s="76">
        <v>0</v>
      </c>
      <c r="Z77" s="37"/>
      <c r="AA77" s="48"/>
      <c r="AB77" s="49"/>
      <c r="AC77" s="49"/>
      <c r="AD77" s="48"/>
      <c r="AE77" s="49"/>
      <c r="AF77" s="48" t="s">
        <v>49</v>
      </c>
      <c r="AG77" s="76">
        <v>0</v>
      </c>
      <c r="AH77" s="37"/>
      <c r="AI77" s="48"/>
      <c r="AJ77" s="49"/>
      <c r="AK77" s="49"/>
      <c r="AL77" s="48"/>
      <c r="AM77" s="49"/>
      <c r="AN77" s="48" t="s">
        <v>49</v>
      </c>
      <c r="AO77" s="76">
        <v>0</v>
      </c>
      <c r="AP77" s="76">
        <f t="shared" si="85"/>
        <v>0</v>
      </c>
    </row>
    <row r="78" spans="2:42">
      <c r="B78" s="37"/>
      <c r="C78" s="48"/>
      <c r="D78" s="49"/>
      <c r="E78" s="49"/>
      <c r="F78" s="48"/>
      <c r="G78" s="49"/>
      <c r="H78" s="48" t="s">
        <v>19</v>
      </c>
      <c r="I78" s="76">
        <f>I76+I77</f>
        <v>0</v>
      </c>
      <c r="J78" s="37"/>
      <c r="K78" s="48"/>
      <c r="L78" s="49"/>
      <c r="M78" s="49"/>
      <c r="N78" s="48"/>
      <c r="O78" s="49"/>
      <c r="P78" s="48" t="s">
        <v>19</v>
      </c>
      <c r="Q78" s="76">
        <f>Q76+Q77</f>
        <v>0</v>
      </c>
      <c r="R78" s="37"/>
      <c r="S78" s="48"/>
      <c r="T78" s="49"/>
      <c r="U78" s="49"/>
      <c r="V78" s="48"/>
      <c r="W78" s="49"/>
      <c r="X78" s="48" t="s">
        <v>19</v>
      </c>
      <c r="Y78" s="76">
        <f>Y76+Y77</f>
        <v>0</v>
      </c>
      <c r="Z78" s="37"/>
      <c r="AA78" s="48"/>
      <c r="AB78" s="49"/>
      <c r="AC78" s="49"/>
      <c r="AD78" s="48"/>
      <c r="AE78" s="49"/>
      <c r="AF78" s="48" t="s">
        <v>19</v>
      </c>
      <c r="AG78" s="76">
        <f>AG76+AG77</f>
        <v>0</v>
      </c>
      <c r="AH78" s="37"/>
      <c r="AI78" s="48"/>
      <c r="AJ78" s="49"/>
      <c r="AK78" s="49"/>
      <c r="AL78" s="48"/>
      <c r="AM78" s="49"/>
      <c r="AN78" s="48" t="s">
        <v>19</v>
      </c>
      <c r="AO78" s="76">
        <f>AO76+AO77</f>
        <v>0</v>
      </c>
      <c r="AP78" s="76">
        <f t="shared" si="85"/>
        <v>0</v>
      </c>
    </row>
    <row r="79" spans="2:42">
      <c r="B79" s="37"/>
      <c r="C79" s="50" t="s">
        <v>75</v>
      </c>
      <c r="D79" s="51"/>
      <c r="E79" s="51"/>
      <c r="F79" s="50"/>
      <c r="G79" s="51"/>
      <c r="H79" s="50" t="s">
        <v>48</v>
      </c>
      <c r="I79" s="90">
        <v>0</v>
      </c>
      <c r="J79" s="37"/>
      <c r="K79" s="50" t="str">
        <f>C79</f>
        <v>Subcontract 7</v>
      </c>
      <c r="L79" s="51"/>
      <c r="M79" s="51"/>
      <c r="N79" s="50"/>
      <c r="O79" s="51"/>
      <c r="P79" s="50" t="s">
        <v>48</v>
      </c>
      <c r="Q79" s="90">
        <v>0</v>
      </c>
      <c r="R79" s="37"/>
      <c r="S79" s="50" t="str">
        <f>K79</f>
        <v>Subcontract 7</v>
      </c>
      <c r="T79" s="51"/>
      <c r="U79" s="51"/>
      <c r="V79" s="50"/>
      <c r="W79" s="51"/>
      <c r="X79" s="50" t="s">
        <v>48</v>
      </c>
      <c r="Y79" s="90">
        <v>0</v>
      </c>
      <c r="Z79" s="37"/>
      <c r="AA79" s="50" t="str">
        <f>S79</f>
        <v>Subcontract 7</v>
      </c>
      <c r="AB79" s="51"/>
      <c r="AC79" s="51"/>
      <c r="AD79" s="50"/>
      <c r="AE79" s="51"/>
      <c r="AF79" s="50" t="s">
        <v>48</v>
      </c>
      <c r="AG79" s="90">
        <v>0</v>
      </c>
      <c r="AH79" s="37"/>
      <c r="AI79" s="50" t="str">
        <f>AA79</f>
        <v>Subcontract 7</v>
      </c>
      <c r="AJ79" s="51"/>
      <c r="AK79" s="51"/>
      <c r="AL79" s="50"/>
      <c r="AM79" s="51"/>
      <c r="AN79" s="50" t="s">
        <v>48</v>
      </c>
      <c r="AO79" s="90">
        <v>0</v>
      </c>
      <c r="AP79" s="90">
        <f t="shared" si="85"/>
        <v>0</v>
      </c>
    </row>
    <row r="80" spans="2:42">
      <c r="B80" s="37"/>
      <c r="C80" s="50"/>
      <c r="D80" s="51"/>
      <c r="E80" s="51"/>
      <c r="F80" s="50"/>
      <c r="G80" s="51"/>
      <c r="H80" s="50" t="s">
        <v>49</v>
      </c>
      <c r="I80" s="90">
        <v>0</v>
      </c>
      <c r="J80" s="37"/>
      <c r="K80" s="50"/>
      <c r="L80" s="51"/>
      <c r="M80" s="51"/>
      <c r="N80" s="50"/>
      <c r="O80" s="51"/>
      <c r="P80" s="50" t="s">
        <v>49</v>
      </c>
      <c r="Q80" s="90">
        <v>0</v>
      </c>
      <c r="R80" s="37"/>
      <c r="S80" s="50"/>
      <c r="T80" s="51"/>
      <c r="U80" s="51"/>
      <c r="V80" s="50"/>
      <c r="W80" s="51"/>
      <c r="X80" s="50" t="s">
        <v>49</v>
      </c>
      <c r="Y80" s="90">
        <v>0</v>
      </c>
      <c r="Z80" s="37"/>
      <c r="AA80" s="50"/>
      <c r="AB80" s="51"/>
      <c r="AC80" s="51"/>
      <c r="AD80" s="50"/>
      <c r="AE80" s="51"/>
      <c r="AF80" s="50" t="s">
        <v>49</v>
      </c>
      <c r="AG80" s="90">
        <v>0</v>
      </c>
      <c r="AH80" s="37"/>
      <c r="AI80" s="50"/>
      <c r="AJ80" s="51"/>
      <c r="AK80" s="51"/>
      <c r="AL80" s="50"/>
      <c r="AM80" s="51"/>
      <c r="AN80" s="50" t="s">
        <v>49</v>
      </c>
      <c r="AO80" s="90">
        <v>0</v>
      </c>
      <c r="AP80" s="90">
        <f t="shared" si="85"/>
        <v>0</v>
      </c>
    </row>
    <row r="81" spans="2:42">
      <c r="B81" s="37"/>
      <c r="C81" s="50"/>
      <c r="D81" s="51"/>
      <c r="E81" s="51"/>
      <c r="F81" s="50"/>
      <c r="G81" s="51"/>
      <c r="H81" s="50" t="s">
        <v>19</v>
      </c>
      <c r="I81" s="90">
        <f>I79+I80</f>
        <v>0</v>
      </c>
      <c r="J81" s="37"/>
      <c r="K81" s="50"/>
      <c r="L81" s="51"/>
      <c r="M81" s="51"/>
      <c r="N81" s="50"/>
      <c r="O81" s="51"/>
      <c r="P81" s="50" t="s">
        <v>19</v>
      </c>
      <c r="Q81" s="90">
        <f>Q79+Q80</f>
        <v>0</v>
      </c>
      <c r="R81" s="37"/>
      <c r="S81" s="50"/>
      <c r="T81" s="51"/>
      <c r="U81" s="51"/>
      <c r="V81" s="50"/>
      <c r="W81" s="51"/>
      <c r="X81" s="50" t="s">
        <v>19</v>
      </c>
      <c r="Y81" s="90">
        <f>Y79+Y80</f>
        <v>0</v>
      </c>
      <c r="Z81" s="37"/>
      <c r="AA81" s="50"/>
      <c r="AB81" s="51"/>
      <c r="AC81" s="51"/>
      <c r="AD81" s="50"/>
      <c r="AE81" s="51"/>
      <c r="AF81" s="50" t="s">
        <v>19</v>
      </c>
      <c r="AG81" s="90">
        <f>AG79+AG80</f>
        <v>0</v>
      </c>
      <c r="AH81" s="37"/>
      <c r="AI81" s="50"/>
      <c r="AJ81" s="51"/>
      <c r="AK81" s="51"/>
      <c r="AL81" s="50"/>
      <c r="AM81" s="51"/>
      <c r="AN81" s="50" t="s">
        <v>19</v>
      </c>
      <c r="AO81" s="90">
        <f>AO79+AO80</f>
        <v>0</v>
      </c>
      <c r="AP81" s="90">
        <f t="shared" si="85"/>
        <v>0</v>
      </c>
    </row>
    <row r="82" spans="2:42">
      <c r="B82" s="37"/>
      <c r="C82" s="52" t="s">
        <v>76</v>
      </c>
      <c r="D82" s="53"/>
      <c r="E82" s="53"/>
      <c r="F82" s="52"/>
      <c r="G82" s="53"/>
      <c r="H82" s="52" t="s">
        <v>48</v>
      </c>
      <c r="I82" s="91">
        <v>0</v>
      </c>
      <c r="J82" s="37"/>
      <c r="K82" s="52" t="str">
        <f>C82</f>
        <v>Subcontract 8</v>
      </c>
      <c r="L82" s="53"/>
      <c r="M82" s="53"/>
      <c r="N82" s="52"/>
      <c r="O82" s="53"/>
      <c r="P82" s="52" t="s">
        <v>48</v>
      </c>
      <c r="Q82" s="91">
        <v>0</v>
      </c>
      <c r="R82" s="37"/>
      <c r="S82" s="52" t="str">
        <f>K82</f>
        <v>Subcontract 8</v>
      </c>
      <c r="T82" s="53"/>
      <c r="U82" s="53"/>
      <c r="V82" s="52"/>
      <c r="W82" s="53"/>
      <c r="X82" s="52" t="s">
        <v>48</v>
      </c>
      <c r="Y82" s="91">
        <v>0</v>
      </c>
      <c r="Z82" s="37"/>
      <c r="AA82" s="52" t="str">
        <f>S82</f>
        <v>Subcontract 8</v>
      </c>
      <c r="AB82" s="53"/>
      <c r="AC82" s="53"/>
      <c r="AD82" s="52"/>
      <c r="AE82" s="53"/>
      <c r="AF82" s="52" t="s">
        <v>48</v>
      </c>
      <c r="AG82" s="91">
        <v>0</v>
      </c>
      <c r="AH82" s="37"/>
      <c r="AI82" s="52" t="str">
        <f>AA82</f>
        <v>Subcontract 8</v>
      </c>
      <c r="AJ82" s="53"/>
      <c r="AK82" s="53"/>
      <c r="AL82" s="52"/>
      <c r="AM82" s="53"/>
      <c r="AN82" s="52" t="s">
        <v>48</v>
      </c>
      <c r="AO82" s="91">
        <v>0</v>
      </c>
      <c r="AP82" s="91">
        <f t="shared" si="85"/>
        <v>0</v>
      </c>
    </row>
    <row r="83" spans="2:42">
      <c r="B83" s="37"/>
      <c r="C83" s="52"/>
      <c r="D83" s="53"/>
      <c r="E83" s="53"/>
      <c r="F83" s="52"/>
      <c r="G83" s="53"/>
      <c r="H83" s="52" t="s">
        <v>49</v>
      </c>
      <c r="I83" s="91">
        <v>0</v>
      </c>
      <c r="J83" s="37"/>
      <c r="K83" s="52"/>
      <c r="L83" s="53"/>
      <c r="M83" s="53"/>
      <c r="N83" s="52"/>
      <c r="O83" s="53"/>
      <c r="P83" s="52" t="s">
        <v>49</v>
      </c>
      <c r="Q83" s="91">
        <v>0</v>
      </c>
      <c r="R83" s="37"/>
      <c r="S83" s="52"/>
      <c r="T83" s="53"/>
      <c r="U83" s="53"/>
      <c r="V83" s="52"/>
      <c r="W83" s="53"/>
      <c r="X83" s="52" t="s">
        <v>49</v>
      </c>
      <c r="Y83" s="91">
        <v>0</v>
      </c>
      <c r="Z83" s="37"/>
      <c r="AA83" s="52"/>
      <c r="AB83" s="53"/>
      <c r="AC83" s="53"/>
      <c r="AD83" s="52"/>
      <c r="AE83" s="53"/>
      <c r="AF83" s="52" t="s">
        <v>49</v>
      </c>
      <c r="AG83" s="91">
        <v>0</v>
      </c>
      <c r="AH83" s="37"/>
      <c r="AI83" s="52"/>
      <c r="AJ83" s="53"/>
      <c r="AK83" s="53"/>
      <c r="AL83" s="52"/>
      <c r="AM83" s="53"/>
      <c r="AN83" s="52" t="s">
        <v>49</v>
      </c>
      <c r="AO83" s="91">
        <v>0</v>
      </c>
      <c r="AP83" s="91">
        <f t="shared" si="85"/>
        <v>0</v>
      </c>
    </row>
    <row r="84" spans="2:42">
      <c r="B84" s="37"/>
      <c r="C84" s="52"/>
      <c r="D84" s="53"/>
      <c r="E84" s="53"/>
      <c r="F84" s="52"/>
      <c r="G84" s="53"/>
      <c r="H84" s="52" t="s">
        <v>19</v>
      </c>
      <c r="I84" s="91">
        <f>I82+I83</f>
        <v>0</v>
      </c>
      <c r="J84" s="37"/>
      <c r="K84" s="52"/>
      <c r="L84" s="53"/>
      <c r="M84" s="53"/>
      <c r="N84" s="52"/>
      <c r="O84" s="53"/>
      <c r="P84" s="52" t="s">
        <v>19</v>
      </c>
      <c r="Q84" s="91">
        <f>Q82+Q83</f>
        <v>0</v>
      </c>
      <c r="R84" s="37"/>
      <c r="S84" s="52"/>
      <c r="T84" s="53"/>
      <c r="U84" s="53"/>
      <c r="V84" s="52"/>
      <c r="W84" s="53"/>
      <c r="X84" s="52" t="s">
        <v>19</v>
      </c>
      <c r="Y84" s="91">
        <f>Y82+Y83</f>
        <v>0</v>
      </c>
      <c r="Z84" s="37"/>
      <c r="AA84" s="52"/>
      <c r="AB84" s="53"/>
      <c r="AC84" s="53"/>
      <c r="AD84" s="52"/>
      <c r="AE84" s="53"/>
      <c r="AF84" s="52" t="s">
        <v>19</v>
      </c>
      <c r="AG84" s="91">
        <f>AG82+AG83</f>
        <v>0</v>
      </c>
      <c r="AH84" s="37"/>
      <c r="AI84" s="52"/>
      <c r="AJ84" s="53"/>
      <c r="AK84" s="53"/>
      <c r="AL84" s="52"/>
      <c r="AM84" s="53"/>
      <c r="AN84" s="52" t="s">
        <v>19</v>
      </c>
      <c r="AO84" s="91">
        <f>AO82+AO83</f>
        <v>0</v>
      </c>
      <c r="AP84" s="91">
        <f t="shared" si="85"/>
        <v>0</v>
      </c>
    </row>
    <row r="85" spans="2:42">
      <c r="B85" s="54" t="s">
        <v>50</v>
      </c>
      <c r="C85" s="55"/>
      <c r="D85" s="56"/>
      <c r="E85" s="56"/>
      <c r="F85" s="55"/>
      <c r="G85" s="57"/>
      <c r="H85" s="55" t="s">
        <v>48</v>
      </c>
      <c r="I85" s="92">
        <f>I82+I79+I76+I73+I70+I67+I64+I61</f>
        <v>0</v>
      </c>
      <c r="J85" s="54" t="s">
        <v>50</v>
      </c>
      <c r="K85" s="55"/>
      <c r="L85" s="56"/>
      <c r="M85" s="56"/>
      <c r="N85" s="55"/>
      <c r="O85" s="57"/>
      <c r="P85" s="55" t="s">
        <v>48</v>
      </c>
      <c r="Q85" s="92">
        <f>Q82+Q79+Q76+Q73+Q70+Q67+Q64+Q61</f>
        <v>0</v>
      </c>
      <c r="R85" s="54" t="s">
        <v>50</v>
      </c>
      <c r="S85" s="55"/>
      <c r="T85" s="56"/>
      <c r="U85" s="56"/>
      <c r="V85" s="55"/>
      <c r="W85" s="57"/>
      <c r="X85" s="55" t="s">
        <v>48</v>
      </c>
      <c r="Y85" s="92">
        <f>Y82+Y79+Y76+Y73+Y70+Y67+Y64+Y61</f>
        <v>0</v>
      </c>
      <c r="Z85" s="54" t="s">
        <v>50</v>
      </c>
      <c r="AA85" s="55"/>
      <c r="AB85" s="56"/>
      <c r="AC85" s="56"/>
      <c r="AD85" s="55"/>
      <c r="AE85" s="57"/>
      <c r="AF85" s="55" t="s">
        <v>48</v>
      </c>
      <c r="AG85" s="92">
        <f>AG82+AG79+AG76+AG73+AG70+AG67+AG64+AG61</f>
        <v>0</v>
      </c>
      <c r="AH85" s="54" t="s">
        <v>50</v>
      </c>
      <c r="AI85" s="55"/>
      <c r="AJ85" s="56"/>
      <c r="AK85" s="56"/>
      <c r="AL85" s="55"/>
      <c r="AM85" s="57"/>
      <c r="AN85" s="55" t="s">
        <v>48</v>
      </c>
      <c r="AO85" s="92">
        <f>AO82+AO79+AO76+AO73+AO70+AO67+AO64+AO61</f>
        <v>0</v>
      </c>
      <c r="AP85" s="92">
        <f t="shared" si="85"/>
        <v>0</v>
      </c>
    </row>
    <row r="86" spans="2:42">
      <c r="B86" s="54" t="s">
        <v>51</v>
      </c>
      <c r="C86" s="55"/>
      <c r="D86" s="56"/>
      <c r="E86" s="56"/>
      <c r="F86" s="55"/>
      <c r="G86" s="57"/>
      <c r="H86" s="55" t="s">
        <v>49</v>
      </c>
      <c r="I86" s="92">
        <f>I83+I80+I77+I74+I71+I68+I65+I62</f>
        <v>0</v>
      </c>
      <c r="J86" s="54" t="s">
        <v>51</v>
      </c>
      <c r="K86" s="55"/>
      <c r="L86" s="56"/>
      <c r="M86" s="56"/>
      <c r="N86" s="55"/>
      <c r="O86" s="57"/>
      <c r="P86" s="55" t="s">
        <v>49</v>
      </c>
      <c r="Q86" s="92">
        <f>Q83+Q80+Q77+Q74+Q71+Q68+Q65+Q62</f>
        <v>0</v>
      </c>
      <c r="R86" s="54" t="s">
        <v>51</v>
      </c>
      <c r="S86" s="55"/>
      <c r="T86" s="56"/>
      <c r="U86" s="56"/>
      <c r="V86" s="55"/>
      <c r="W86" s="57"/>
      <c r="X86" s="55" t="s">
        <v>49</v>
      </c>
      <c r="Y86" s="92">
        <f>Y83+Y80+Y77+Y74+Y71+Y68+Y65+Y62</f>
        <v>0</v>
      </c>
      <c r="Z86" s="54" t="s">
        <v>51</v>
      </c>
      <c r="AA86" s="55"/>
      <c r="AB86" s="56"/>
      <c r="AC86" s="56"/>
      <c r="AD86" s="55"/>
      <c r="AE86" s="57"/>
      <c r="AF86" s="55" t="s">
        <v>49</v>
      </c>
      <c r="AG86" s="92">
        <f>AG83+AG80+AG77+AG74+AG71+AG68+AG65+AG62</f>
        <v>0</v>
      </c>
      <c r="AH86" s="54" t="s">
        <v>51</v>
      </c>
      <c r="AI86" s="55"/>
      <c r="AJ86" s="56"/>
      <c r="AK86" s="56"/>
      <c r="AL86" s="55"/>
      <c r="AM86" s="57"/>
      <c r="AN86" s="55" t="s">
        <v>49</v>
      </c>
      <c r="AO86" s="92">
        <f>AO83+AO80+AO77+AO74+AO71+AO68+AO65+AO62</f>
        <v>0</v>
      </c>
      <c r="AP86" s="92">
        <f t="shared" si="85"/>
        <v>0</v>
      </c>
    </row>
    <row r="87" spans="2:42">
      <c r="B87" s="33" t="s">
        <v>52</v>
      </c>
      <c r="C87" s="34"/>
      <c r="D87" s="35"/>
      <c r="E87" s="35"/>
      <c r="F87" s="34"/>
      <c r="G87" s="58"/>
      <c r="H87" s="34" t="s">
        <v>19</v>
      </c>
      <c r="I87" s="93">
        <f>I85+I86</f>
        <v>0</v>
      </c>
      <c r="J87" s="33" t="s">
        <v>52</v>
      </c>
      <c r="K87" s="34"/>
      <c r="L87" s="35"/>
      <c r="M87" s="35"/>
      <c r="N87" s="34"/>
      <c r="O87" s="58"/>
      <c r="P87" s="34" t="s">
        <v>19</v>
      </c>
      <c r="Q87" s="93">
        <f>Q85+Q86</f>
        <v>0</v>
      </c>
      <c r="R87" s="33" t="s">
        <v>52</v>
      </c>
      <c r="S87" s="34"/>
      <c r="T87" s="35"/>
      <c r="U87" s="35"/>
      <c r="V87" s="34"/>
      <c r="W87" s="58"/>
      <c r="X87" s="34" t="s">
        <v>19</v>
      </c>
      <c r="Y87" s="93">
        <f>Y85+Y86</f>
        <v>0</v>
      </c>
      <c r="Z87" s="33" t="s">
        <v>52</v>
      </c>
      <c r="AA87" s="34"/>
      <c r="AB87" s="35"/>
      <c r="AC87" s="35"/>
      <c r="AD87" s="34"/>
      <c r="AE87" s="58"/>
      <c r="AF87" s="34" t="s">
        <v>19</v>
      </c>
      <c r="AG87" s="93">
        <f>AG85+AG86</f>
        <v>0</v>
      </c>
      <c r="AH87" s="33" t="s">
        <v>52</v>
      </c>
      <c r="AI87" s="34"/>
      <c r="AJ87" s="35"/>
      <c r="AK87" s="35"/>
      <c r="AL87" s="34"/>
      <c r="AM87" s="58"/>
      <c r="AN87" s="34" t="s">
        <v>19</v>
      </c>
      <c r="AO87" s="93">
        <f>AO85+AO86</f>
        <v>0</v>
      </c>
      <c r="AP87" s="93">
        <f t="shared" si="85"/>
        <v>0</v>
      </c>
    </row>
    <row r="88" spans="2:42">
      <c r="B88" s="59"/>
      <c r="C88" s="60"/>
      <c r="D88" s="61"/>
      <c r="E88" s="61"/>
      <c r="F88" s="60"/>
      <c r="G88" s="61"/>
      <c r="H88" s="60"/>
      <c r="I88" s="62"/>
      <c r="J88" s="59"/>
      <c r="K88" s="60"/>
      <c r="L88" s="61"/>
      <c r="M88" s="61"/>
      <c r="N88" s="60"/>
      <c r="O88" s="61"/>
      <c r="P88" s="60"/>
      <c r="Q88" s="62"/>
      <c r="R88" s="59"/>
      <c r="S88" s="60"/>
      <c r="T88" s="61"/>
      <c r="U88" s="61"/>
      <c r="V88" s="60"/>
      <c r="W88" s="61"/>
      <c r="X88" s="60"/>
      <c r="Y88" s="62"/>
      <c r="Z88" s="59"/>
      <c r="AA88" s="60"/>
      <c r="AB88" s="61"/>
      <c r="AC88" s="61"/>
      <c r="AD88" s="60"/>
      <c r="AE88" s="61"/>
      <c r="AF88" s="60"/>
      <c r="AG88" s="62"/>
      <c r="AH88" s="59"/>
      <c r="AI88" s="60"/>
      <c r="AJ88" s="61"/>
      <c r="AK88" s="61"/>
      <c r="AL88" s="60"/>
      <c r="AM88" s="61"/>
      <c r="AN88" s="60"/>
      <c r="AO88" s="62"/>
      <c r="AP88" s="62"/>
    </row>
    <row r="89" spans="2:42">
      <c r="B89" s="63" t="s">
        <v>53</v>
      </c>
      <c r="C89" s="64"/>
      <c r="D89" s="65"/>
      <c r="E89" s="65"/>
      <c r="F89" s="64"/>
      <c r="G89" s="65"/>
      <c r="H89" s="64"/>
      <c r="I89" s="66">
        <f>I85+I59+I51+I43+I34+I25</f>
        <v>0</v>
      </c>
      <c r="J89" s="63" t="s">
        <v>53</v>
      </c>
      <c r="K89" s="64"/>
      <c r="L89" s="65"/>
      <c r="M89" s="65"/>
      <c r="N89" s="64"/>
      <c r="O89" s="65"/>
      <c r="P89" s="64"/>
      <c r="Q89" s="66">
        <f>Q85+Q59+Q51+Q43+Q34+Q25</f>
        <v>0</v>
      </c>
      <c r="R89" s="63" t="s">
        <v>53</v>
      </c>
      <c r="S89" s="64"/>
      <c r="T89" s="65"/>
      <c r="U89" s="65"/>
      <c r="V89" s="64"/>
      <c r="W89" s="65"/>
      <c r="X89" s="64"/>
      <c r="Y89" s="66">
        <f>Y85+Y59+Y51+Y43+Y34+Y25</f>
        <v>0</v>
      </c>
      <c r="Z89" s="63" t="s">
        <v>53</v>
      </c>
      <c r="AA89" s="64"/>
      <c r="AB89" s="65"/>
      <c r="AC89" s="65"/>
      <c r="AD89" s="64"/>
      <c r="AE89" s="65"/>
      <c r="AF89" s="64"/>
      <c r="AG89" s="66">
        <f>AG85+AG59+AG51+AG43+AG34+AG25</f>
        <v>0</v>
      </c>
      <c r="AH89" s="63" t="s">
        <v>53</v>
      </c>
      <c r="AI89" s="64"/>
      <c r="AJ89" s="65"/>
      <c r="AK89" s="65"/>
      <c r="AL89" s="64"/>
      <c r="AM89" s="65"/>
      <c r="AN89" s="64"/>
      <c r="AO89" s="66">
        <f>AO85+AO59+AO51+AO43+AO34+AO25</f>
        <v>0</v>
      </c>
      <c r="AP89" s="66">
        <f t="shared" ref="AP89:AP93" si="86">AO89+AG89+Y89+Q89+I89</f>
        <v>0</v>
      </c>
    </row>
    <row r="90" spans="2:42">
      <c r="B90" s="67" t="s">
        <v>54</v>
      </c>
      <c r="C90" s="68"/>
      <c r="D90" s="69"/>
      <c r="E90" s="69"/>
      <c r="F90" s="68"/>
      <c r="G90" s="69"/>
      <c r="H90" s="68"/>
      <c r="I90" s="70">
        <f>I25+I34+I43+I51+I59</f>
        <v>0</v>
      </c>
      <c r="J90" s="67" t="s">
        <v>54</v>
      </c>
      <c r="K90" s="68"/>
      <c r="L90" s="69"/>
      <c r="M90" s="69"/>
      <c r="N90" s="68"/>
      <c r="O90" s="69"/>
      <c r="P90" s="68"/>
      <c r="Q90" s="70">
        <f>Q25+Q34+Q43+Q51+Q59</f>
        <v>0</v>
      </c>
      <c r="R90" s="67" t="s">
        <v>54</v>
      </c>
      <c r="S90" s="68"/>
      <c r="T90" s="69"/>
      <c r="U90" s="69"/>
      <c r="V90" s="68"/>
      <c r="W90" s="69"/>
      <c r="X90" s="68"/>
      <c r="Y90" s="70">
        <f>Y25+Y34+Y43+Y51+Y59</f>
        <v>0</v>
      </c>
      <c r="Z90" s="67" t="s">
        <v>54</v>
      </c>
      <c r="AA90" s="68"/>
      <c r="AB90" s="69"/>
      <c r="AC90" s="69"/>
      <c r="AD90" s="68"/>
      <c r="AE90" s="69"/>
      <c r="AF90" s="68"/>
      <c r="AG90" s="70">
        <f>AG25+AG34+AG43+AG51+AG59</f>
        <v>0</v>
      </c>
      <c r="AH90" s="67" t="s">
        <v>54</v>
      </c>
      <c r="AI90" s="68"/>
      <c r="AJ90" s="69"/>
      <c r="AK90" s="69"/>
      <c r="AL90" s="68"/>
      <c r="AM90" s="69"/>
      <c r="AN90" s="68"/>
      <c r="AO90" s="70">
        <f>AO25+AO34+AO43+AO51+AO59</f>
        <v>0</v>
      </c>
      <c r="AP90" s="70">
        <f t="shared" si="86"/>
        <v>0</v>
      </c>
    </row>
    <row r="91" spans="2:42">
      <c r="B91" s="71" t="s">
        <v>55</v>
      </c>
      <c r="C91" s="72"/>
      <c r="D91" s="73"/>
      <c r="E91" s="73"/>
      <c r="F91" s="72"/>
      <c r="G91" s="73"/>
      <c r="H91" s="72"/>
      <c r="I91" s="74">
        <f>I25+I34+I43+I51+I59+I87</f>
        <v>0</v>
      </c>
      <c r="J91" s="71" t="s">
        <v>55</v>
      </c>
      <c r="K91" s="72"/>
      <c r="L91" s="73"/>
      <c r="M91" s="73"/>
      <c r="N91" s="72"/>
      <c r="O91" s="73"/>
      <c r="P91" s="72"/>
      <c r="Q91" s="74">
        <f>Q25+Q34+Q43+Q51+Q59+Q87</f>
        <v>0</v>
      </c>
      <c r="R91" s="71" t="s">
        <v>55</v>
      </c>
      <c r="S91" s="72"/>
      <c r="T91" s="73"/>
      <c r="U91" s="73"/>
      <c r="V91" s="72"/>
      <c r="W91" s="73"/>
      <c r="X91" s="72"/>
      <c r="Y91" s="74">
        <f>Y25+Y34+Y43+Y51+Y59+Y87</f>
        <v>0</v>
      </c>
      <c r="Z91" s="71" t="s">
        <v>55</v>
      </c>
      <c r="AA91" s="72"/>
      <c r="AB91" s="73"/>
      <c r="AC91" s="73"/>
      <c r="AD91" s="72"/>
      <c r="AE91" s="73"/>
      <c r="AF91" s="72"/>
      <c r="AG91" s="74">
        <f>AG25+AG34+AG43+AG51+AG59+AG87</f>
        <v>0</v>
      </c>
      <c r="AH91" s="71" t="s">
        <v>55</v>
      </c>
      <c r="AI91" s="72"/>
      <c r="AJ91" s="73"/>
      <c r="AK91" s="73"/>
      <c r="AL91" s="72"/>
      <c r="AM91" s="73"/>
      <c r="AN91" s="72"/>
      <c r="AO91" s="74">
        <f>AO25+AO34+AO43+AO51+AO59+AO87</f>
        <v>0</v>
      </c>
      <c r="AP91" s="74">
        <f t="shared" si="86"/>
        <v>0</v>
      </c>
    </row>
    <row r="92" spans="2:42">
      <c r="B92" s="75" t="s">
        <v>56</v>
      </c>
      <c r="C92" s="48"/>
      <c r="D92" s="49"/>
      <c r="E92" s="49"/>
      <c r="F92" s="48"/>
      <c r="G92" s="49"/>
      <c r="H92" s="48"/>
      <c r="I92" s="76">
        <f>I90*C8</f>
        <v>0</v>
      </c>
      <c r="J92" s="75" t="s">
        <v>56</v>
      </c>
      <c r="K92" s="48"/>
      <c r="L92" s="49"/>
      <c r="M92" s="49"/>
      <c r="N92" s="48"/>
      <c r="O92" s="49"/>
      <c r="P92" s="48"/>
      <c r="Q92" s="76">
        <f>Q90*C8</f>
        <v>0</v>
      </c>
      <c r="R92" s="75" t="s">
        <v>56</v>
      </c>
      <c r="S92" s="48"/>
      <c r="T92" s="49"/>
      <c r="U92" s="49"/>
      <c r="V92" s="48"/>
      <c r="W92" s="49"/>
      <c r="X92" s="48"/>
      <c r="Y92" s="76">
        <f>Y90*C8</f>
        <v>0</v>
      </c>
      <c r="Z92" s="75" t="s">
        <v>56</v>
      </c>
      <c r="AA92" s="48"/>
      <c r="AB92" s="49"/>
      <c r="AC92" s="49"/>
      <c r="AD92" s="48"/>
      <c r="AE92" s="49"/>
      <c r="AF92" s="48"/>
      <c r="AG92" s="76">
        <f>AG90*C8</f>
        <v>0</v>
      </c>
      <c r="AH92" s="75" t="s">
        <v>56</v>
      </c>
      <c r="AI92" s="48"/>
      <c r="AJ92" s="49"/>
      <c r="AK92" s="49"/>
      <c r="AL92" s="48"/>
      <c r="AM92" s="49"/>
      <c r="AN92" s="48"/>
      <c r="AO92" s="76">
        <f>AO90*C8</f>
        <v>0</v>
      </c>
      <c r="AP92" s="76">
        <f t="shared" si="86"/>
        <v>0</v>
      </c>
    </row>
    <row r="93" spans="2:42">
      <c r="B93" s="77" t="s">
        <v>57</v>
      </c>
      <c r="C93" s="78"/>
      <c r="D93" s="79"/>
      <c r="E93" s="79"/>
      <c r="F93" s="78"/>
      <c r="G93" s="79"/>
      <c r="H93" s="78"/>
      <c r="I93" s="80">
        <f>I91+I92</f>
        <v>0</v>
      </c>
      <c r="J93" s="77" t="s">
        <v>57</v>
      </c>
      <c r="K93" s="78"/>
      <c r="L93" s="79"/>
      <c r="M93" s="79"/>
      <c r="N93" s="78"/>
      <c r="O93" s="79"/>
      <c r="P93" s="78"/>
      <c r="Q93" s="80">
        <f>Q91+Q92</f>
        <v>0</v>
      </c>
      <c r="R93" s="77" t="s">
        <v>57</v>
      </c>
      <c r="S93" s="78"/>
      <c r="T93" s="79"/>
      <c r="U93" s="79"/>
      <c r="V93" s="78"/>
      <c r="W93" s="79"/>
      <c r="X93" s="78"/>
      <c r="Y93" s="80">
        <f>Y91+Y92</f>
        <v>0</v>
      </c>
      <c r="Z93" s="77" t="s">
        <v>57</v>
      </c>
      <c r="AA93" s="78"/>
      <c r="AB93" s="79"/>
      <c r="AC93" s="79"/>
      <c r="AD93" s="78"/>
      <c r="AE93" s="79"/>
      <c r="AF93" s="78"/>
      <c r="AG93" s="80">
        <f>AG91+AG92</f>
        <v>0</v>
      </c>
      <c r="AH93" s="77" t="s">
        <v>57</v>
      </c>
      <c r="AI93" s="78"/>
      <c r="AJ93" s="79"/>
      <c r="AK93" s="79"/>
      <c r="AL93" s="78"/>
      <c r="AM93" s="79"/>
      <c r="AN93" s="78"/>
      <c r="AO93" s="80">
        <f>AO91+AO92</f>
        <v>0</v>
      </c>
      <c r="AP93" s="80">
        <f t="shared" si="86"/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79998168889431442"/>
  </sheetPr>
  <dimension ref="A1:AP93"/>
  <sheetViews>
    <sheetView workbookViewId="0">
      <selection activeCell="C14" sqref="C14"/>
    </sheetView>
  </sheetViews>
  <sheetFormatPr defaultColWidth="8.85546875" defaultRowHeight="13.9"/>
  <cols>
    <col min="1" max="1" width="7.85546875" style="5" bestFit="1" customWidth="1"/>
    <col min="2" max="2" width="31.5703125" style="1" bestFit="1" customWidth="1"/>
    <col min="3" max="3" width="13.85546875" style="1" bestFit="1" customWidth="1"/>
    <col min="4" max="4" width="19.5703125" style="5" bestFit="1" customWidth="1"/>
    <col min="5" max="5" width="6" style="5" bestFit="1" customWidth="1"/>
    <col min="6" max="6" width="17.42578125" style="1" bestFit="1" customWidth="1"/>
    <col min="7" max="7" width="13.5703125" style="5" bestFit="1" customWidth="1"/>
    <col min="8" max="8" width="17.42578125" style="1" bestFit="1" customWidth="1"/>
    <col min="9" max="9" width="7.140625" style="1" bestFit="1" customWidth="1"/>
    <col min="10" max="10" width="31.5703125" style="1" bestFit="1" customWidth="1"/>
    <col min="11" max="11" width="13.85546875" style="1" bestFit="1" customWidth="1"/>
    <col min="12" max="12" width="19.5703125" style="1" bestFit="1" customWidth="1"/>
    <col min="13" max="13" width="6" style="1" bestFit="1" customWidth="1"/>
    <col min="14" max="14" width="17.42578125" style="1" bestFit="1" customWidth="1"/>
    <col min="15" max="15" width="13.5703125" style="1" bestFit="1" customWidth="1"/>
    <col min="16" max="16" width="17.42578125" style="1" bestFit="1" customWidth="1"/>
    <col min="17" max="17" width="7.140625" style="1" bestFit="1" customWidth="1"/>
    <col min="18" max="18" width="31.5703125" style="1" bestFit="1" customWidth="1"/>
    <col min="19" max="19" width="13.85546875" style="1" bestFit="1" customWidth="1"/>
    <col min="20" max="20" width="19.5703125" style="1" bestFit="1" customWidth="1"/>
    <col min="21" max="21" width="6" style="1" bestFit="1" customWidth="1"/>
    <col min="22" max="22" width="17.42578125" style="1" bestFit="1" customWidth="1"/>
    <col min="23" max="23" width="13.5703125" style="1" bestFit="1" customWidth="1"/>
    <col min="24" max="24" width="17.42578125" style="1" bestFit="1" customWidth="1"/>
    <col min="25" max="25" width="7.140625" style="1" bestFit="1" customWidth="1"/>
    <col min="26" max="26" width="31.5703125" style="1" bestFit="1" customWidth="1"/>
    <col min="27" max="27" width="13.85546875" style="1" bestFit="1" customWidth="1"/>
    <col min="28" max="28" width="19.5703125" style="1" bestFit="1" customWidth="1"/>
    <col min="29" max="29" width="6" style="1" bestFit="1" customWidth="1"/>
    <col min="30" max="30" width="17.42578125" style="1" bestFit="1" customWidth="1"/>
    <col min="31" max="31" width="13.5703125" style="1" bestFit="1" customWidth="1"/>
    <col min="32" max="32" width="17.42578125" style="1" bestFit="1" customWidth="1"/>
    <col min="33" max="33" width="7.140625" style="1" bestFit="1" customWidth="1"/>
    <col min="34" max="34" width="31.5703125" style="1" bestFit="1" customWidth="1"/>
    <col min="35" max="35" width="13.85546875" style="1" bestFit="1" customWidth="1"/>
    <col min="36" max="36" width="19.5703125" style="1" bestFit="1" customWidth="1"/>
    <col min="37" max="37" width="6" style="1" bestFit="1" customWidth="1"/>
    <col min="38" max="38" width="17.42578125" style="1" bestFit="1" customWidth="1"/>
    <col min="39" max="39" width="13.5703125" style="1" bestFit="1" customWidth="1"/>
    <col min="40" max="40" width="17.42578125" style="1" bestFit="1" customWidth="1"/>
    <col min="41" max="41" width="7.140625" style="1" bestFit="1" customWidth="1"/>
    <col min="42" max="42" width="10.140625" style="1" bestFit="1" customWidth="1"/>
    <col min="43" max="16384" width="8.85546875" style="1"/>
  </cols>
  <sheetData>
    <row r="1" spans="1:42">
      <c r="B1" s="8" t="s">
        <v>58</v>
      </c>
      <c r="C1" s="29" t="s">
        <v>71</v>
      </c>
    </row>
    <row r="2" spans="1:42">
      <c r="A2" s="1"/>
      <c r="B2" s="7" t="s">
        <v>0</v>
      </c>
      <c r="C2" s="1" t="e">
        <f>'BMC Budget'!#REF!</f>
        <v>#REF!</v>
      </c>
    </row>
    <row r="3" spans="1:42">
      <c r="A3" s="1"/>
      <c r="B3" s="7" t="s">
        <v>60</v>
      </c>
      <c r="C3" s="29" t="s">
        <v>61</v>
      </c>
    </row>
    <row r="4" spans="1:42">
      <c r="A4" s="1"/>
      <c r="B4" s="7" t="s">
        <v>62</v>
      </c>
      <c r="C4" s="1" t="e">
        <f>'BMC Budget'!#REF!</f>
        <v>#REF!</v>
      </c>
    </row>
    <row r="5" spans="1:42">
      <c r="A5" s="1"/>
      <c r="B5" s="7"/>
    </row>
    <row r="6" spans="1:42">
      <c r="A6" s="1"/>
      <c r="B6" s="8" t="s">
        <v>63</v>
      </c>
      <c r="C6" s="9">
        <v>0.03</v>
      </c>
    </row>
    <row r="7" spans="1:42">
      <c r="A7" s="1"/>
      <c r="B7" s="7" t="s">
        <v>64</v>
      </c>
      <c r="C7" s="10">
        <f>C6+1</f>
        <v>1.03</v>
      </c>
    </row>
    <row r="8" spans="1:42">
      <c r="A8" s="1"/>
      <c r="B8" s="7" t="s">
        <v>65</v>
      </c>
      <c r="C8" s="9">
        <v>0</v>
      </c>
    </row>
    <row r="10" spans="1:42">
      <c r="B10" s="11" t="s">
        <v>66</v>
      </c>
      <c r="C10" s="12"/>
      <c r="D10" s="13"/>
      <c r="E10" s="13"/>
      <c r="F10" s="12"/>
      <c r="G10" s="13"/>
      <c r="H10" s="12"/>
      <c r="I10" s="14"/>
      <c r="J10" s="11" t="s">
        <v>4</v>
      </c>
      <c r="K10" s="12"/>
      <c r="L10" s="13"/>
      <c r="M10" s="13"/>
      <c r="N10" s="12"/>
      <c r="O10" s="13"/>
      <c r="P10" s="12"/>
      <c r="Q10" s="14"/>
      <c r="R10" s="11" t="s">
        <v>5</v>
      </c>
      <c r="S10" s="12"/>
      <c r="T10" s="13"/>
      <c r="U10" s="13"/>
      <c r="V10" s="12"/>
      <c r="W10" s="13"/>
      <c r="X10" s="12"/>
      <c r="Y10" s="14"/>
      <c r="Z10" s="11" t="s">
        <v>6</v>
      </c>
      <c r="AA10" s="12"/>
      <c r="AB10" s="13"/>
      <c r="AC10" s="13"/>
      <c r="AD10" s="12"/>
      <c r="AE10" s="13"/>
      <c r="AF10" s="12"/>
      <c r="AG10" s="14"/>
      <c r="AH10" s="11" t="s">
        <v>7</v>
      </c>
      <c r="AI10" s="12"/>
      <c r="AJ10" s="13"/>
      <c r="AK10" s="13"/>
      <c r="AL10" s="12"/>
      <c r="AM10" s="13"/>
      <c r="AN10" s="12"/>
      <c r="AO10" s="14"/>
      <c r="AP10" s="94" t="s">
        <v>8</v>
      </c>
    </row>
    <row r="11" spans="1:42" s="84" customFormat="1">
      <c r="A11" s="81" t="s">
        <v>67</v>
      </c>
      <c r="B11" s="82" t="s">
        <v>13</v>
      </c>
      <c r="C11" s="81" t="s">
        <v>20</v>
      </c>
      <c r="D11" s="81" t="s">
        <v>21</v>
      </c>
      <c r="E11" s="81" t="s">
        <v>22</v>
      </c>
      <c r="F11" s="81" t="s">
        <v>16</v>
      </c>
      <c r="G11" s="81" t="s">
        <v>17</v>
      </c>
      <c r="H11" s="81" t="s">
        <v>18</v>
      </c>
      <c r="I11" s="83" t="s">
        <v>19</v>
      </c>
      <c r="J11" s="82" t="s">
        <v>13</v>
      </c>
      <c r="K11" s="81" t="s">
        <v>20</v>
      </c>
      <c r="L11" s="81" t="s">
        <v>21</v>
      </c>
      <c r="M11" s="81" t="s">
        <v>22</v>
      </c>
      <c r="N11" s="81" t="s">
        <v>16</v>
      </c>
      <c r="O11" s="81" t="s">
        <v>17</v>
      </c>
      <c r="P11" s="81" t="s">
        <v>18</v>
      </c>
      <c r="Q11" s="83" t="s">
        <v>19</v>
      </c>
      <c r="R11" s="82" t="s">
        <v>13</v>
      </c>
      <c r="S11" s="81" t="s">
        <v>20</v>
      </c>
      <c r="T11" s="81" t="s">
        <v>21</v>
      </c>
      <c r="U11" s="81" t="s">
        <v>22</v>
      </c>
      <c r="V11" s="81" t="s">
        <v>16</v>
      </c>
      <c r="W11" s="81" t="s">
        <v>17</v>
      </c>
      <c r="X11" s="81" t="s">
        <v>18</v>
      </c>
      <c r="Y11" s="83" t="s">
        <v>19</v>
      </c>
      <c r="Z11" s="82" t="s">
        <v>13</v>
      </c>
      <c r="AA11" s="81" t="s">
        <v>20</v>
      </c>
      <c r="AB11" s="81" t="s">
        <v>21</v>
      </c>
      <c r="AC11" s="81" t="s">
        <v>22</v>
      </c>
      <c r="AD11" s="81" t="s">
        <v>16</v>
      </c>
      <c r="AE11" s="81" t="s">
        <v>17</v>
      </c>
      <c r="AF11" s="81" t="s">
        <v>18</v>
      </c>
      <c r="AG11" s="83" t="s">
        <v>19</v>
      </c>
      <c r="AH11" s="82" t="s">
        <v>13</v>
      </c>
      <c r="AI11" s="81" t="s">
        <v>20</v>
      </c>
      <c r="AJ11" s="81" t="s">
        <v>21</v>
      </c>
      <c r="AK11" s="81" t="s">
        <v>22</v>
      </c>
      <c r="AL11" s="81" t="s">
        <v>16</v>
      </c>
      <c r="AM11" s="81" t="s">
        <v>17</v>
      </c>
      <c r="AN11" s="81" t="s">
        <v>18</v>
      </c>
      <c r="AO11" s="83" t="s">
        <v>19</v>
      </c>
      <c r="AP11" s="83" t="s">
        <v>19</v>
      </c>
    </row>
    <row r="12" spans="1:42">
      <c r="A12" s="6" t="s">
        <v>68</v>
      </c>
      <c r="B12" s="15" t="s">
        <v>23</v>
      </c>
      <c r="C12" s="16">
        <v>0</v>
      </c>
      <c r="D12" s="17">
        <f>E12*12</f>
        <v>0</v>
      </c>
      <c r="E12" s="18">
        <v>0</v>
      </c>
      <c r="F12" s="19">
        <f>C12*E12</f>
        <v>0</v>
      </c>
      <c r="G12" s="20">
        <v>0</v>
      </c>
      <c r="H12" s="19">
        <f>G12*F12</f>
        <v>0</v>
      </c>
      <c r="I12" s="21">
        <f>H12+F12</f>
        <v>0</v>
      </c>
      <c r="J12" s="22" t="str">
        <f>B12</f>
        <v>Name; Role</v>
      </c>
      <c r="K12" s="19">
        <f>C12*C7</f>
        <v>0</v>
      </c>
      <c r="L12" s="17">
        <f>M12*12</f>
        <v>0</v>
      </c>
      <c r="M12" s="18">
        <v>0</v>
      </c>
      <c r="N12" s="19">
        <f>K12*M12</f>
        <v>0</v>
      </c>
      <c r="O12" s="23">
        <f>G12</f>
        <v>0</v>
      </c>
      <c r="P12" s="19">
        <f>O12*N12</f>
        <v>0</v>
      </c>
      <c r="Q12" s="21">
        <f>P12+N12</f>
        <v>0</v>
      </c>
      <c r="R12" s="22" t="str">
        <f>J12</f>
        <v>Name; Role</v>
      </c>
      <c r="S12" s="19">
        <f>K12*C7</f>
        <v>0</v>
      </c>
      <c r="T12" s="17">
        <f>U12*12</f>
        <v>0</v>
      </c>
      <c r="U12" s="18">
        <v>0</v>
      </c>
      <c r="V12" s="19">
        <f>S12*U12</f>
        <v>0</v>
      </c>
      <c r="W12" s="23">
        <f>O12</f>
        <v>0</v>
      </c>
      <c r="X12" s="19">
        <f>W12*V12</f>
        <v>0</v>
      </c>
      <c r="Y12" s="21">
        <f>X12+V12</f>
        <v>0</v>
      </c>
      <c r="Z12" s="22" t="str">
        <f>R12</f>
        <v>Name; Role</v>
      </c>
      <c r="AA12" s="19">
        <f>S12*C7</f>
        <v>0</v>
      </c>
      <c r="AB12" s="17">
        <f>AC12*12</f>
        <v>0</v>
      </c>
      <c r="AC12" s="18">
        <v>0</v>
      </c>
      <c r="AD12" s="19">
        <f>AA12*AC12</f>
        <v>0</v>
      </c>
      <c r="AE12" s="23">
        <f>W12</f>
        <v>0</v>
      </c>
      <c r="AF12" s="19">
        <f>AE12*AD12</f>
        <v>0</v>
      </c>
      <c r="AG12" s="21">
        <f>AF12+AD12</f>
        <v>0</v>
      </c>
      <c r="AH12" s="22" t="str">
        <f>Z12</f>
        <v>Name; Role</v>
      </c>
      <c r="AI12" s="19">
        <f>AA12*C7</f>
        <v>0</v>
      </c>
      <c r="AJ12" s="17">
        <f>AK12*12</f>
        <v>0</v>
      </c>
      <c r="AK12" s="18">
        <v>0</v>
      </c>
      <c r="AL12" s="19">
        <f>AI12*AK12</f>
        <v>0</v>
      </c>
      <c r="AM12" s="23">
        <f>AE12</f>
        <v>0</v>
      </c>
      <c r="AN12" s="19">
        <f>AM12*AL12</f>
        <v>0</v>
      </c>
      <c r="AO12" s="21">
        <f>AN12+AL12</f>
        <v>0</v>
      </c>
      <c r="AP12" s="21">
        <f>AO12+AG12+Y12+Q12+I12</f>
        <v>0</v>
      </c>
    </row>
    <row r="13" spans="1:42">
      <c r="A13" s="6" t="s">
        <v>69</v>
      </c>
      <c r="B13" s="15" t="s">
        <v>23</v>
      </c>
      <c r="C13" s="16">
        <v>0</v>
      </c>
      <c r="D13" s="17">
        <f t="shared" ref="D13:D24" si="0">E13*12</f>
        <v>0</v>
      </c>
      <c r="E13" s="18">
        <v>0</v>
      </c>
      <c r="F13" s="19">
        <f t="shared" ref="F13:F24" si="1">C13*E13</f>
        <v>0</v>
      </c>
      <c r="G13" s="20">
        <v>0</v>
      </c>
      <c r="H13" s="19">
        <f t="shared" ref="H13:H24" si="2">G13*F13</f>
        <v>0</v>
      </c>
      <c r="I13" s="21">
        <f t="shared" ref="I13:I24" si="3">H13+F13</f>
        <v>0</v>
      </c>
      <c r="J13" s="22" t="str">
        <f t="shared" ref="J13:J24" si="4">B13</f>
        <v>Name; Role</v>
      </c>
      <c r="K13" s="19">
        <f>C13*C7</f>
        <v>0</v>
      </c>
      <c r="L13" s="17">
        <f t="shared" ref="L13:L24" si="5">M13*12</f>
        <v>0</v>
      </c>
      <c r="M13" s="18">
        <v>0</v>
      </c>
      <c r="N13" s="19">
        <f t="shared" ref="N13:N24" si="6">K13*M13</f>
        <v>0</v>
      </c>
      <c r="O13" s="23">
        <f t="shared" ref="O13:O24" si="7">G13</f>
        <v>0</v>
      </c>
      <c r="P13" s="19">
        <f t="shared" ref="P13:P24" si="8">O13*N13</f>
        <v>0</v>
      </c>
      <c r="Q13" s="21">
        <f t="shared" ref="Q13:Q24" si="9">P13+N13</f>
        <v>0</v>
      </c>
      <c r="R13" s="22" t="str">
        <f t="shared" ref="R13:R24" si="10">J13</f>
        <v>Name; Role</v>
      </c>
      <c r="S13" s="19">
        <f>K13*C7</f>
        <v>0</v>
      </c>
      <c r="T13" s="17">
        <f t="shared" ref="T13:T24" si="11">U13*12</f>
        <v>0</v>
      </c>
      <c r="U13" s="18">
        <v>0</v>
      </c>
      <c r="V13" s="19">
        <f t="shared" ref="V13:V24" si="12">S13*U13</f>
        <v>0</v>
      </c>
      <c r="W13" s="23">
        <f t="shared" ref="W13:W24" si="13">O13</f>
        <v>0</v>
      </c>
      <c r="X13" s="19">
        <f t="shared" ref="X13:X24" si="14">W13*V13</f>
        <v>0</v>
      </c>
      <c r="Y13" s="21">
        <f t="shared" ref="Y13:Y24" si="15">X13+V13</f>
        <v>0</v>
      </c>
      <c r="Z13" s="22" t="str">
        <f t="shared" ref="Z13:Z24" si="16">R13</f>
        <v>Name; Role</v>
      </c>
      <c r="AA13" s="19">
        <f>S13*C7</f>
        <v>0</v>
      </c>
      <c r="AB13" s="17">
        <f t="shared" ref="AB13:AB24" si="17">AC13*12</f>
        <v>0</v>
      </c>
      <c r="AC13" s="18">
        <v>0</v>
      </c>
      <c r="AD13" s="19">
        <f t="shared" ref="AD13:AD24" si="18">AA13*AC13</f>
        <v>0</v>
      </c>
      <c r="AE13" s="23">
        <f t="shared" ref="AE13:AE24" si="19">W13</f>
        <v>0</v>
      </c>
      <c r="AF13" s="19">
        <f t="shared" ref="AF13:AF24" si="20">AE13*AD13</f>
        <v>0</v>
      </c>
      <c r="AG13" s="21">
        <f t="shared" ref="AG13:AG24" si="21">AF13+AD13</f>
        <v>0</v>
      </c>
      <c r="AH13" s="22" t="str">
        <f t="shared" ref="AH13:AH24" si="22">Z13</f>
        <v>Name; Role</v>
      </c>
      <c r="AI13" s="19">
        <f>AA13*C7</f>
        <v>0</v>
      </c>
      <c r="AJ13" s="17">
        <f t="shared" ref="AJ13:AJ24" si="23">AK13*12</f>
        <v>0</v>
      </c>
      <c r="AK13" s="18">
        <v>0</v>
      </c>
      <c r="AL13" s="19">
        <f t="shared" ref="AL13:AL24" si="24">AI13*AK13</f>
        <v>0</v>
      </c>
      <c r="AM13" s="23">
        <f t="shared" ref="AM13:AM24" si="25">AE13</f>
        <v>0</v>
      </c>
      <c r="AN13" s="19">
        <f t="shared" ref="AN13:AN24" si="26">AM13*AL13</f>
        <v>0</v>
      </c>
      <c r="AO13" s="21">
        <f t="shared" ref="AO13:AO24" si="27">AN13+AL13</f>
        <v>0</v>
      </c>
      <c r="AP13" s="21">
        <f t="shared" ref="AP13:AP24" si="28">AO13+AG13+Y13+Q13+I13</f>
        <v>0</v>
      </c>
    </row>
    <row r="14" spans="1:42">
      <c r="A14" s="6" t="s">
        <v>69</v>
      </c>
      <c r="B14" s="15" t="s">
        <v>23</v>
      </c>
      <c r="C14" s="16">
        <v>0</v>
      </c>
      <c r="D14" s="17">
        <f t="shared" si="0"/>
        <v>0</v>
      </c>
      <c r="E14" s="18">
        <v>0</v>
      </c>
      <c r="F14" s="19">
        <f t="shared" si="1"/>
        <v>0</v>
      </c>
      <c r="G14" s="20">
        <v>0</v>
      </c>
      <c r="H14" s="19">
        <f t="shared" si="2"/>
        <v>0</v>
      </c>
      <c r="I14" s="21">
        <f t="shared" si="3"/>
        <v>0</v>
      </c>
      <c r="J14" s="22" t="str">
        <f t="shared" si="4"/>
        <v>Name; Role</v>
      </c>
      <c r="K14" s="19">
        <f>C14*C7</f>
        <v>0</v>
      </c>
      <c r="L14" s="17">
        <f t="shared" si="5"/>
        <v>0</v>
      </c>
      <c r="M14" s="18">
        <v>0</v>
      </c>
      <c r="N14" s="19">
        <f t="shared" si="6"/>
        <v>0</v>
      </c>
      <c r="O14" s="23">
        <f t="shared" si="7"/>
        <v>0</v>
      </c>
      <c r="P14" s="19">
        <f t="shared" si="8"/>
        <v>0</v>
      </c>
      <c r="Q14" s="21">
        <f t="shared" si="9"/>
        <v>0</v>
      </c>
      <c r="R14" s="22" t="str">
        <f t="shared" si="10"/>
        <v>Name; Role</v>
      </c>
      <c r="S14" s="19">
        <f>K14*C7</f>
        <v>0</v>
      </c>
      <c r="T14" s="17">
        <f t="shared" si="11"/>
        <v>0</v>
      </c>
      <c r="U14" s="18">
        <v>0</v>
      </c>
      <c r="V14" s="19">
        <f t="shared" si="12"/>
        <v>0</v>
      </c>
      <c r="W14" s="23">
        <f t="shared" si="13"/>
        <v>0</v>
      </c>
      <c r="X14" s="19">
        <f t="shared" si="14"/>
        <v>0</v>
      </c>
      <c r="Y14" s="21">
        <f t="shared" si="15"/>
        <v>0</v>
      </c>
      <c r="Z14" s="22" t="str">
        <f t="shared" si="16"/>
        <v>Name; Role</v>
      </c>
      <c r="AA14" s="19">
        <f>S14*C7</f>
        <v>0</v>
      </c>
      <c r="AB14" s="17">
        <f t="shared" si="17"/>
        <v>0</v>
      </c>
      <c r="AC14" s="18">
        <v>0</v>
      </c>
      <c r="AD14" s="19">
        <f t="shared" si="18"/>
        <v>0</v>
      </c>
      <c r="AE14" s="23">
        <f t="shared" si="19"/>
        <v>0</v>
      </c>
      <c r="AF14" s="19">
        <f t="shared" si="20"/>
        <v>0</v>
      </c>
      <c r="AG14" s="21">
        <f t="shared" si="21"/>
        <v>0</v>
      </c>
      <c r="AH14" s="22" t="str">
        <f t="shared" si="22"/>
        <v>Name; Role</v>
      </c>
      <c r="AI14" s="19">
        <f>AA14*C7</f>
        <v>0</v>
      </c>
      <c r="AJ14" s="17">
        <f t="shared" si="23"/>
        <v>0</v>
      </c>
      <c r="AK14" s="18">
        <v>0</v>
      </c>
      <c r="AL14" s="19">
        <f t="shared" si="24"/>
        <v>0</v>
      </c>
      <c r="AM14" s="23">
        <f t="shared" si="25"/>
        <v>0</v>
      </c>
      <c r="AN14" s="19">
        <f t="shared" si="26"/>
        <v>0</v>
      </c>
      <c r="AO14" s="21">
        <f t="shared" si="27"/>
        <v>0</v>
      </c>
      <c r="AP14" s="21">
        <f t="shared" si="28"/>
        <v>0</v>
      </c>
    </row>
    <row r="15" spans="1:42">
      <c r="A15" s="6" t="s">
        <v>69</v>
      </c>
      <c r="B15" s="15" t="s">
        <v>23</v>
      </c>
      <c r="C15" s="16">
        <v>0</v>
      </c>
      <c r="D15" s="17">
        <f t="shared" si="0"/>
        <v>0</v>
      </c>
      <c r="E15" s="18">
        <v>0</v>
      </c>
      <c r="F15" s="19">
        <f t="shared" si="1"/>
        <v>0</v>
      </c>
      <c r="G15" s="20">
        <v>0</v>
      </c>
      <c r="H15" s="19">
        <f t="shared" si="2"/>
        <v>0</v>
      </c>
      <c r="I15" s="21">
        <f t="shared" si="3"/>
        <v>0</v>
      </c>
      <c r="J15" s="22" t="str">
        <f t="shared" si="4"/>
        <v>Name; Role</v>
      </c>
      <c r="K15" s="19">
        <f>C15*C7</f>
        <v>0</v>
      </c>
      <c r="L15" s="17">
        <f t="shared" si="5"/>
        <v>0</v>
      </c>
      <c r="M15" s="18">
        <v>0</v>
      </c>
      <c r="N15" s="19">
        <f t="shared" si="6"/>
        <v>0</v>
      </c>
      <c r="O15" s="23">
        <f t="shared" si="7"/>
        <v>0</v>
      </c>
      <c r="P15" s="19">
        <f t="shared" si="8"/>
        <v>0</v>
      </c>
      <c r="Q15" s="21">
        <f t="shared" si="9"/>
        <v>0</v>
      </c>
      <c r="R15" s="22" t="str">
        <f t="shared" si="10"/>
        <v>Name; Role</v>
      </c>
      <c r="S15" s="19">
        <f>K15*C7</f>
        <v>0</v>
      </c>
      <c r="T15" s="17">
        <f t="shared" si="11"/>
        <v>0</v>
      </c>
      <c r="U15" s="18">
        <v>0</v>
      </c>
      <c r="V15" s="19">
        <f t="shared" si="12"/>
        <v>0</v>
      </c>
      <c r="W15" s="23">
        <f t="shared" si="13"/>
        <v>0</v>
      </c>
      <c r="X15" s="19">
        <f t="shared" si="14"/>
        <v>0</v>
      </c>
      <c r="Y15" s="21">
        <f t="shared" si="15"/>
        <v>0</v>
      </c>
      <c r="Z15" s="22" t="str">
        <f t="shared" si="16"/>
        <v>Name; Role</v>
      </c>
      <c r="AA15" s="19">
        <f>S15*C7</f>
        <v>0</v>
      </c>
      <c r="AB15" s="17">
        <f t="shared" si="17"/>
        <v>0</v>
      </c>
      <c r="AC15" s="18">
        <v>0</v>
      </c>
      <c r="AD15" s="19">
        <f t="shared" si="18"/>
        <v>0</v>
      </c>
      <c r="AE15" s="23">
        <f t="shared" si="19"/>
        <v>0</v>
      </c>
      <c r="AF15" s="19">
        <f t="shared" si="20"/>
        <v>0</v>
      </c>
      <c r="AG15" s="21">
        <f t="shared" si="21"/>
        <v>0</v>
      </c>
      <c r="AH15" s="22" t="str">
        <f t="shared" si="22"/>
        <v>Name; Role</v>
      </c>
      <c r="AI15" s="19">
        <f>AA15*C7</f>
        <v>0</v>
      </c>
      <c r="AJ15" s="17">
        <f t="shared" si="23"/>
        <v>0</v>
      </c>
      <c r="AK15" s="18">
        <v>0</v>
      </c>
      <c r="AL15" s="19">
        <f t="shared" si="24"/>
        <v>0</v>
      </c>
      <c r="AM15" s="23">
        <f t="shared" si="25"/>
        <v>0</v>
      </c>
      <c r="AN15" s="19">
        <f t="shared" si="26"/>
        <v>0</v>
      </c>
      <c r="AO15" s="21">
        <f t="shared" si="27"/>
        <v>0</v>
      </c>
      <c r="AP15" s="21">
        <f t="shared" si="28"/>
        <v>0</v>
      </c>
    </row>
    <row r="16" spans="1:42">
      <c r="A16" s="6" t="s">
        <v>69</v>
      </c>
      <c r="B16" s="15" t="s">
        <v>23</v>
      </c>
      <c r="C16" s="16">
        <v>0</v>
      </c>
      <c r="D16" s="17">
        <f t="shared" si="0"/>
        <v>0</v>
      </c>
      <c r="E16" s="18">
        <v>0</v>
      </c>
      <c r="F16" s="19">
        <f t="shared" si="1"/>
        <v>0</v>
      </c>
      <c r="G16" s="20">
        <v>0</v>
      </c>
      <c r="H16" s="19">
        <f t="shared" si="2"/>
        <v>0</v>
      </c>
      <c r="I16" s="21">
        <f t="shared" si="3"/>
        <v>0</v>
      </c>
      <c r="J16" s="22" t="str">
        <f t="shared" si="4"/>
        <v>Name; Role</v>
      </c>
      <c r="K16" s="19">
        <f>C16*C7</f>
        <v>0</v>
      </c>
      <c r="L16" s="17">
        <f t="shared" si="5"/>
        <v>0</v>
      </c>
      <c r="M16" s="18">
        <v>0</v>
      </c>
      <c r="N16" s="19">
        <f t="shared" si="6"/>
        <v>0</v>
      </c>
      <c r="O16" s="23">
        <f t="shared" si="7"/>
        <v>0</v>
      </c>
      <c r="P16" s="19">
        <f t="shared" si="8"/>
        <v>0</v>
      </c>
      <c r="Q16" s="21">
        <f t="shared" si="9"/>
        <v>0</v>
      </c>
      <c r="R16" s="22" t="str">
        <f t="shared" si="10"/>
        <v>Name; Role</v>
      </c>
      <c r="S16" s="19">
        <f>K16*C7</f>
        <v>0</v>
      </c>
      <c r="T16" s="17">
        <f t="shared" si="11"/>
        <v>0</v>
      </c>
      <c r="U16" s="18">
        <v>0</v>
      </c>
      <c r="V16" s="19">
        <f t="shared" si="12"/>
        <v>0</v>
      </c>
      <c r="W16" s="23">
        <f t="shared" si="13"/>
        <v>0</v>
      </c>
      <c r="X16" s="19">
        <f t="shared" si="14"/>
        <v>0</v>
      </c>
      <c r="Y16" s="21">
        <f t="shared" si="15"/>
        <v>0</v>
      </c>
      <c r="Z16" s="22" t="str">
        <f t="shared" si="16"/>
        <v>Name; Role</v>
      </c>
      <c r="AA16" s="19">
        <f>S16*C7</f>
        <v>0</v>
      </c>
      <c r="AB16" s="17">
        <f t="shared" si="17"/>
        <v>0</v>
      </c>
      <c r="AC16" s="18">
        <v>0</v>
      </c>
      <c r="AD16" s="19">
        <f t="shared" si="18"/>
        <v>0</v>
      </c>
      <c r="AE16" s="23">
        <f t="shared" si="19"/>
        <v>0</v>
      </c>
      <c r="AF16" s="19">
        <f t="shared" si="20"/>
        <v>0</v>
      </c>
      <c r="AG16" s="21">
        <f t="shared" si="21"/>
        <v>0</v>
      </c>
      <c r="AH16" s="22" t="str">
        <f t="shared" si="22"/>
        <v>Name; Role</v>
      </c>
      <c r="AI16" s="19">
        <f>AA16*C7</f>
        <v>0</v>
      </c>
      <c r="AJ16" s="17">
        <f t="shared" si="23"/>
        <v>0</v>
      </c>
      <c r="AK16" s="18">
        <v>0</v>
      </c>
      <c r="AL16" s="19">
        <f t="shared" si="24"/>
        <v>0</v>
      </c>
      <c r="AM16" s="23">
        <f t="shared" si="25"/>
        <v>0</v>
      </c>
      <c r="AN16" s="19">
        <f t="shared" si="26"/>
        <v>0</v>
      </c>
      <c r="AO16" s="21">
        <f t="shared" si="27"/>
        <v>0</v>
      </c>
      <c r="AP16" s="21">
        <f t="shared" si="28"/>
        <v>0</v>
      </c>
    </row>
    <row r="17" spans="1:42">
      <c r="A17" s="6" t="s">
        <v>69</v>
      </c>
      <c r="B17" s="15" t="s">
        <v>23</v>
      </c>
      <c r="C17" s="16">
        <v>0</v>
      </c>
      <c r="D17" s="17">
        <f t="shared" si="0"/>
        <v>0</v>
      </c>
      <c r="E17" s="18">
        <v>0</v>
      </c>
      <c r="F17" s="19">
        <f t="shared" si="1"/>
        <v>0</v>
      </c>
      <c r="G17" s="20">
        <v>0</v>
      </c>
      <c r="H17" s="19">
        <f t="shared" si="2"/>
        <v>0</v>
      </c>
      <c r="I17" s="21">
        <f t="shared" si="3"/>
        <v>0</v>
      </c>
      <c r="J17" s="22" t="str">
        <f t="shared" si="4"/>
        <v>Name; Role</v>
      </c>
      <c r="K17" s="19">
        <f>C17*C7</f>
        <v>0</v>
      </c>
      <c r="L17" s="17">
        <f t="shared" si="5"/>
        <v>0</v>
      </c>
      <c r="M17" s="18">
        <v>0</v>
      </c>
      <c r="N17" s="19">
        <f t="shared" si="6"/>
        <v>0</v>
      </c>
      <c r="O17" s="23">
        <f t="shared" si="7"/>
        <v>0</v>
      </c>
      <c r="P17" s="19">
        <f t="shared" si="8"/>
        <v>0</v>
      </c>
      <c r="Q17" s="21">
        <f t="shared" si="9"/>
        <v>0</v>
      </c>
      <c r="R17" s="22" t="str">
        <f t="shared" si="10"/>
        <v>Name; Role</v>
      </c>
      <c r="S17" s="19">
        <f>K17*C7</f>
        <v>0</v>
      </c>
      <c r="T17" s="17">
        <f t="shared" si="11"/>
        <v>0</v>
      </c>
      <c r="U17" s="18">
        <v>0</v>
      </c>
      <c r="V17" s="19">
        <f t="shared" si="12"/>
        <v>0</v>
      </c>
      <c r="W17" s="23">
        <f t="shared" si="13"/>
        <v>0</v>
      </c>
      <c r="X17" s="19">
        <f t="shared" si="14"/>
        <v>0</v>
      </c>
      <c r="Y17" s="21">
        <f t="shared" si="15"/>
        <v>0</v>
      </c>
      <c r="Z17" s="22" t="str">
        <f t="shared" si="16"/>
        <v>Name; Role</v>
      </c>
      <c r="AA17" s="19">
        <f>S17*C7</f>
        <v>0</v>
      </c>
      <c r="AB17" s="17">
        <f t="shared" si="17"/>
        <v>0</v>
      </c>
      <c r="AC17" s="18">
        <v>0</v>
      </c>
      <c r="AD17" s="19">
        <f t="shared" si="18"/>
        <v>0</v>
      </c>
      <c r="AE17" s="23">
        <f t="shared" si="19"/>
        <v>0</v>
      </c>
      <c r="AF17" s="19">
        <f t="shared" si="20"/>
        <v>0</v>
      </c>
      <c r="AG17" s="21">
        <f t="shared" si="21"/>
        <v>0</v>
      </c>
      <c r="AH17" s="22" t="str">
        <f t="shared" si="22"/>
        <v>Name; Role</v>
      </c>
      <c r="AI17" s="19">
        <f>AA17*C7</f>
        <v>0</v>
      </c>
      <c r="AJ17" s="17">
        <f t="shared" si="23"/>
        <v>0</v>
      </c>
      <c r="AK17" s="18">
        <v>0</v>
      </c>
      <c r="AL17" s="19">
        <f t="shared" si="24"/>
        <v>0</v>
      </c>
      <c r="AM17" s="23">
        <f t="shared" si="25"/>
        <v>0</v>
      </c>
      <c r="AN17" s="19">
        <f t="shared" si="26"/>
        <v>0</v>
      </c>
      <c r="AO17" s="21">
        <f t="shared" si="27"/>
        <v>0</v>
      </c>
      <c r="AP17" s="21">
        <f t="shared" si="28"/>
        <v>0</v>
      </c>
    </row>
    <row r="18" spans="1:42">
      <c r="A18" s="6" t="s">
        <v>69</v>
      </c>
      <c r="B18" s="15" t="s">
        <v>23</v>
      </c>
      <c r="C18" s="16">
        <v>0</v>
      </c>
      <c r="D18" s="17">
        <f t="shared" si="0"/>
        <v>0</v>
      </c>
      <c r="E18" s="18">
        <v>0</v>
      </c>
      <c r="F18" s="19">
        <f t="shared" si="1"/>
        <v>0</v>
      </c>
      <c r="G18" s="20">
        <v>0</v>
      </c>
      <c r="H18" s="19">
        <f t="shared" si="2"/>
        <v>0</v>
      </c>
      <c r="I18" s="21">
        <f t="shared" si="3"/>
        <v>0</v>
      </c>
      <c r="J18" s="22" t="str">
        <f t="shared" si="4"/>
        <v>Name; Role</v>
      </c>
      <c r="K18" s="19">
        <f>C18*C7</f>
        <v>0</v>
      </c>
      <c r="L18" s="17">
        <f t="shared" si="5"/>
        <v>0</v>
      </c>
      <c r="M18" s="18">
        <v>0</v>
      </c>
      <c r="N18" s="19">
        <f t="shared" si="6"/>
        <v>0</v>
      </c>
      <c r="O18" s="23">
        <f t="shared" si="7"/>
        <v>0</v>
      </c>
      <c r="P18" s="19">
        <f t="shared" si="8"/>
        <v>0</v>
      </c>
      <c r="Q18" s="21">
        <f t="shared" si="9"/>
        <v>0</v>
      </c>
      <c r="R18" s="22" t="str">
        <f t="shared" si="10"/>
        <v>Name; Role</v>
      </c>
      <c r="S18" s="19">
        <f>K18*C7</f>
        <v>0</v>
      </c>
      <c r="T18" s="17">
        <f t="shared" si="11"/>
        <v>0</v>
      </c>
      <c r="U18" s="18">
        <v>0</v>
      </c>
      <c r="V18" s="19">
        <f t="shared" si="12"/>
        <v>0</v>
      </c>
      <c r="W18" s="23">
        <f t="shared" si="13"/>
        <v>0</v>
      </c>
      <c r="X18" s="19">
        <f t="shared" si="14"/>
        <v>0</v>
      </c>
      <c r="Y18" s="21">
        <f t="shared" si="15"/>
        <v>0</v>
      </c>
      <c r="Z18" s="22" t="str">
        <f t="shared" si="16"/>
        <v>Name; Role</v>
      </c>
      <c r="AA18" s="19">
        <f>S18*C7</f>
        <v>0</v>
      </c>
      <c r="AB18" s="17">
        <f t="shared" si="17"/>
        <v>0</v>
      </c>
      <c r="AC18" s="18">
        <v>0</v>
      </c>
      <c r="AD18" s="19">
        <f t="shared" si="18"/>
        <v>0</v>
      </c>
      <c r="AE18" s="23">
        <f t="shared" si="19"/>
        <v>0</v>
      </c>
      <c r="AF18" s="19">
        <f t="shared" si="20"/>
        <v>0</v>
      </c>
      <c r="AG18" s="21">
        <f t="shared" si="21"/>
        <v>0</v>
      </c>
      <c r="AH18" s="22" t="str">
        <f t="shared" si="22"/>
        <v>Name; Role</v>
      </c>
      <c r="AI18" s="19">
        <f>AA18*C7</f>
        <v>0</v>
      </c>
      <c r="AJ18" s="17">
        <f t="shared" si="23"/>
        <v>0</v>
      </c>
      <c r="AK18" s="18">
        <v>0</v>
      </c>
      <c r="AL18" s="19">
        <f t="shared" si="24"/>
        <v>0</v>
      </c>
      <c r="AM18" s="23">
        <f t="shared" si="25"/>
        <v>0</v>
      </c>
      <c r="AN18" s="19">
        <f t="shared" si="26"/>
        <v>0</v>
      </c>
      <c r="AO18" s="21">
        <f t="shared" si="27"/>
        <v>0</v>
      </c>
      <c r="AP18" s="21">
        <f t="shared" si="28"/>
        <v>0</v>
      </c>
    </row>
    <row r="19" spans="1:42">
      <c r="A19" s="6" t="s">
        <v>69</v>
      </c>
      <c r="B19" s="15" t="s">
        <v>23</v>
      </c>
      <c r="C19" s="16">
        <v>0</v>
      </c>
      <c r="D19" s="17">
        <f t="shared" si="0"/>
        <v>0</v>
      </c>
      <c r="E19" s="18">
        <v>0</v>
      </c>
      <c r="F19" s="19">
        <f t="shared" si="1"/>
        <v>0</v>
      </c>
      <c r="G19" s="20">
        <v>0</v>
      </c>
      <c r="H19" s="19">
        <f t="shared" si="2"/>
        <v>0</v>
      </c>
      <c r="I19" s="21">
        <f t="shared" si="3"/>
        <v>0</v>
      </c>
      <c r="J19" s="22" t="str">
        <f t="shared" si="4"/>
        <v>Name; Role</v>
      </c>
      <c r="K19" s="19">
        <f>C19*C7</f>
        <v>0</v>
      </c>
      <c r="L19" s="17">
        <f t="shared" si="5"/>
        <v>0</v>
      </c>
      <c r="M19" s="18">
        <v>0</v>
      </c>
      <c r="N19" s="19">
        <f t="shared" si="6"/>
        <v>0</v>
      </c>
      <c r="O19" s="23">
        <f t="shared" si="7"/>
        <v>0</v>
      </c>
      <c r="P19" s="19">
        <f t="shared" si="8"/>
        <v>0</v>
      </c>
      <c r="Q19" s="21">
        <f t="shared" si="9"/>
        <v>0</v>
      </c>
      <c r="R19" s="22" t="str">
        <f t="shared" si="10"/>
        <v>Name; Role</v>
      </c>
      <c r="S19" s="19">
        <f>K19*C7</f>
        <v>0</v>
      </c>
      <c r="T19" s="17">
        <f t="shared" si="11"/>
        <v>0</v>
      </c>
      <c r="U19" s="18">
        <v>0</v>
      </c>
      <c r="V19" s="19">
        <f t="shared" si="12"/>
        <v>0</v>
      </c>
      <c r="W19" s="23">
        <f t="shared" si="13"/>
        <v>0</v>
      </c>
      <c r="X19" s="19">
        <f t="shared" si="14"/>
        <v>0</v>
      </c>
      <c r="Y19" s="21">
        <f t="shared" si="15"/>
        <v>0</v>
      </c>
      <c r="Z19" s="22" t="str">
        <f t="shared" si="16"/>
        <v>Name; Role</v>
      </c>
      <c r="AA19" s="19">
        <f>S19*C7</f>
        <v>0</v>
      </c>
      <c r="AB19" s="17">
        <f t="shared" si="17"/>
        <v>0</v>
      </c>
      <c r="AC19" s="18">
        <v>0</v>
      </c>
      <c r="AD19" s="19">
        <f t="shared" si="18"/>
        <v>0</v>
      </c>
      <c r="AE19" s="23">
        <f t="shared" si="19"/>
        <v>0</v>
      </c>
      <c r="AF19" s="19">
        <f t="shared" si="20"/>
        <v>0</v>
      </c>
      <c r="AG19" s="21">
        <f t="shared" si="21"/>
        <v>0</v>
      </c>
      <c r="AH19" s="22" t="str">
        <f t="shared" si="22"/>
        <v>Name; Role</v>
      </c>
      <c r="AI19" s="19">
        <f>AA19*C7</f>
        <v>0</v>
      </c>
      <c r="AJ19" s="17">
        <f t="shared" si="23"/>
        <v>0</v>
      </c>
      <c r="AK19" s="18">
        <v>0</v>
      </c>
      <c r="AL19" s="19">
        <f t="shared" si="24"/>
        <v>0</v>
      </c>
      <c r="AM19" s="23">
        <f t="shared" si="25"/>
        <v>0</v>
      </c>
      <c r="AN19" s="19">
        <f t="shared" si="26"/>
        <v>0</v>
      </c>
      <c r="AO19" s="21">
        <f t="shared" si="27"/>
        <v>0</v>
      </c>
      <c r="AP19" s="21">
        <f t="shared" si="28"/>
        <v>0</v>
      </c>
    </row>
    <row r="20" spans="1:42">
      <c r="A20" s="6" t="s">
        <v>69</v>
      </c>
      <c r="B20" s="15" t="s">
        <v>23</v>
      </c>
      <c r="C20" s="16">
        <v>0</v>
      </c>
      <c r="D20" s="17">
        <f t="shared" si="0"/>
        <v>0</v>
      </c>
      <c r="E20" s="18">
        <v>0</v>
      </c>
      <c r="F20" s="19">
        <f t="shared" si="1"/>
        <v>0</v>
      </c>
      <c r="G20" s="20">
        <v>0</v>
      </c>
      <c r="H20" s="19">
        <f t="shared" si="2"/>
        <v>0</v>
      </c>
      <c r="I20" s="21">
        <f t="shared" si="3"/>
        <v>0</v>
      </c>
      <c r="J20" s="22" t="str">
        <f t="shared" si="4"/>
        <v>Name; Role</v>
      </c>
      <c r="K20" s="19">
        <f>C20*C7</f>
        <v>0</v>
      </c>
      <c r="L20" s="17">
        <f t="shared" si="5"/>
        <v>0</v>
      </c>
      <c r="M20" s="18">
        <v>0</v>
      </c>
      <c r="N20" s="19">
        <f t="shared" si="6"/>
        <v>0</v>
      </c>
      <c r="O20" s="23">
        <f t="shared" si="7"/>
        <v>0</v>
      </c>
      <c r="P20" s="19">
        <f t="shared" si="8"/>
        <v>0</v>
      </c>
      <c r="Q20" s="21">
        <f t="shared" si="9"/>
        <v>0</v>
      </c>
      <c r="R20" s="22" t="str">
        <f t="shared" si="10"/>
        <v>Name; Role</v>
      </c>
      <c r="S20" s="19">
        <f>K20*C7</f>
        <v>0</v>
      </c>
      <c r="T20" s="17">
        <f t="shared" si="11"/>
        <v>0</v>
      </c>
      <c r="U20" s="18">
        <v>0</v>
      </c>
      <c r="V20" s="19">
        <f t="shared" si="12"/>
        <v>0</v>
      </c>
      <c r="W20" s="23">
        <f t="shared" si="13"/>
        <v>0</v>
      </c>
      <c r="X20" s="19">
        <f t="shared" si="14"/>
        <v>0</v>
      </c>
      <c r="Y20" s="21">
        <f t="shared" si="15"/>
        <v>0</v>
      </c>
      <c r="Z20" s="22" t="str">
        <f t="shared" si="16"/>
        <v>Name; Role</v>
      </c>
      <c r="AA20" s="19">
        <f>S20*C7</f>
        <v>0</v>
      </c>
      <c r="AB20" s="17">
        <f t="shared" si="17"/>
        <v>0</v>
      </c>
      <c r="AC20" s="18">
        <v>0</v>
      </c>
      <c r="AD20" s="19">
        <f t="shared" si="18"/>
        <v>0</v>
      </c>
      <c r="AE20" s="23">
        <f t="shared" si="19"/>
        <v>0</v>
      </c>
      <c r="AF20" s="19">
        <f t="shared" si="20"/>
        <v>0</v>
      </c>
      <c r="AG20" s="21">
        <f t="shared" si="21"/>
        <v>0</v>
      </c>
      <c r="AH20" s="22" t="str">
        <f t="shared" si="22"/>
        <v>Name; Role</v>
      </c>
      <c r="AI20" s="19">
        <f>AA20*C7</f>
        <v>0</v>
      </c>
      <c r="AJ20" s="17">
        <f t="shared" si="23"/>
        <v>0</v>
      </c>
      <c r="AK20" s="18">
        <v>0</v>
      </c>
      <c r="AL20" s="19">
        <f t="shared" si="24"/>
        <v>0</v>
      </c>
      <c r="AM20" s="23">
        <f t="shared" si="25"/>
        <v>0</v>
      </c>
      <c r="AN20" s="19">
        <f t="shared" si="26"/>
        <v>0</v>
      </c>
      <c r="AO20" s="21">
        <f t="shared" si="27"/>
        <v>0</v>
      </c>
      <c r="AP20" s="21">
        <f t="shared" si="28"/>
        <v>0</v>
      </c>
    </row>
    <row r="21" spans="1:42">
      <c r="A21" s="6" t="s">
        <v>69</v>
      </c>
      <c r="B21" s="15" t="s">
        <v>23</v>
      </c>
      <c r="C21" s="16">
        <v>0</v>
      </c>
      <c r="D21" s="17">
        <f t="shared" si="0"/>
        <v>0</v>
      </c>
      <c r="E21" s="18">
        <v>0</v>
      </c>
      <c r="F21" s="19">
        <f t="shared" si="1"/>
        <v>0</v>
      </c>
      <c r="G21" s="20">
        <v>0</v>
      </c>
      <c r="H21" s="19">
        <f t="shared" si="2"/>
        <v>0</v>
      </c>
      <c r="I21" s="21">
        <f t="shared" si="3"/>
        <v>0</v>
      </c>
      <c r="J21" s="22" t="str">
        <f t="shared" si="4"/>
        <v>Name; Role</v>
      </c>
      <c r="K21" s="19">
        <f>C21*C7</f>
        <v>0</v>
      </c>
      <c r="L21" s="17">
        <f t="shared" si="5"/>
        <v>0</v>
      </c>
      <c r="M21" s="18">
        <v>0</v>
      </c>
      <c r="N21" s="19">
        <f t="shared" si="6"/>
        <v>0</v>
      </c>
      <c r="O21" s="23">
        <f t="shared" si="7"/>
        <v>0</v>
      </c>
      <c r="P21" s="19">
        <f t="shared" si="8"/>
        <v>0</v>
      </c>
      <c r="Q21" s="21">
        <f t="shared" si="9"/>
        <v>0</v>
      </c>
      <c r="R21" s="22" t="str">
        <f t="shared" si="10"/>
        <v>Name; Role</v>
      </c>
      <c r="S21" s="19">
        <f>K21*C7</f>
        <v>0</v>
      </c>
      <c r="T21" s="17">
        <f t="shared" si="11"/>
        <v>0</v>
      </c>
      <c r="U21" s="18">
        <v>0</v>
      </c>
      <c r="V21" s="19">
        <f t="shared" si="12"/>
        <v>0</v>
      </c>
      <c r="W21" s="23">
        <f t="shared" si="13"/>
        <v>0</v>
      </c>
      <c r="X21" s="19">
        <f t="shared" si="14"/>
        <v>0</v>
      </c>
      <c r="Y21" s="21">
        <f t="shared" si="15"/>
        <v>0</v>
      </c>
      <c r="Z21" s="22" t="str">
        <f t="shared" si="16"/>
        <v>Name; Role</v>
      </c>
      <c r="AA21" s="19">
        <f>S21*C7</f>
        <v>0</v>
      </c>
      <c r="AB21" s="17">
        <f t="shared" si="17"/>
        <v>0</v>
      </c>
      <c r="AC21" s="18">
        <v>0</v>
      </c>
      <c r="AD21" s="19">
        <f t="shared" si="18"/>
        <v>0</v>
      </c>
      <c r="AE21" s="23">
        <f t="shared" si="19"/>
        <v>0</v>
      </c>
      <c r="AF21" s="19">
        <f t="shared" si="20"/>
        <v>0</v>
      </c>
      <c r="AG21" s="21">
        <f t="shared" si="21"/>
        <v>0</v>
      </c>
      <c r="AH21" s="22" t="str">
        <f t="shared" si="22"/>
        <v>Name; Role</v>
      </c>
      <c r="AI21" s="19">
        <f>AA21*C7</f>
        <v>0</v>
      </c>
      <c r="AJ21" s="17">
        <f t="shared" si="23"/>
        <v>0</v>
      </c>
      <c r="AK21" s="18">
        <v>0</v>
      </c>
      <c r="AL21" s="19">
        <f t="shared" si="24"/>
        <v>0</v>
      </c>
      <c r="AM21" s="23">
        <f t="shared" si="25"/>
        <v>0</v>
      </c>
      <c r="AN21" s="19">
        <f t="shared" si="26"/>
        <v>0</v>
      </c>
      <c r="AO21" s="21">
        <f t="shared" si="27"/>
        <v>0</v>
      </c>
      <c r="AP21" s="21">
        <f t="shared" si="28"/>
        <v>0</v>
      </c>
    </row>
    <row r="22" spans="1:42">
      <c r="A22" s="6" t="s">
        <v>69</v>
      </c>
      <c r="B22" s="15" t="s">
        <v>23</v>
      </c>
      <c r="C22" s="16">
        <v>0</v>
      </c>
      <c r="D22" s="17">
        <f t="shared" si="0"/>
        <v>0</v>
      </c>
      <c r="E22" s="18">
        <v>0</v>
      </c>
      <c r="F22" s="19">
        <f t="shared" si="1"/>
        <v>0</v>
      </c>
      <c r="G22" s="20">
        <v>0</v>
      </c>
      <c r="H22" s="19">
        <f t="shared" si="2"/>
        <v>0</v>
      </c>
      <c r="I22" s="21">
        <f t="shared" si="3"/>
        <v>0</v>
      </c>
      <c r="J22" s="22" t="str">
        <f t="shared" si="4"/>
        <v>Name; Role</v>
      </c>
      <c r="K22" s="19">
        <f>C22*C7</f>
        <v>0</v>
      </c>
      <c r="L22" s="17">
        <f t="shared" si="5"/>
        <v>0</v>
      </c>
      <c r="M22" s="18">
        <v>0</v>
      </c>
      <c r="N22" s="19">
        <f t="shared" si="6"/>
        <v>0</v>
      </c>
      <c r="O22" s="23">
        <f t="shared" si="7"/>
        <v>0</v>
      </c>
      <c r="P22" s="19">
        <f t="shared" si="8"/>
        <v>0</v>
      </c>
      <c r="Q22" s="21">
        <f t="shared" si="9"/>
        <v>0</v>
      </c>
      <c r="R22" s="22" t="str">
        <f t="shared" si="10"/>
        <v>Name; Role</v>
      </c>
      <c r="S22" s="19">
        <f>K22*C7</f>
        <v>0</v>
      </c>
      <c r="T22" s="17">
        <f t="shared" si="11"/>
        <v>0</v>
      </c>
      <c r="U22" s="18">
        <v>0</v>
      </c>
      <c r="V22" s="19">
        <f t="shared" si="12"/>
        <v>0</v>
      </c>
      <c r="W22" s="23">
        <f t="shared" si="13"/>
        <v>0</v>
      </c>
      <c r="X22" s="19">
        <f t="shared" si="14"/>
        <v>0</v>
      </c>
      <c r="Y22" s="21">
        <f t="shared" si="15"/>
        <v>0</v>
      </c>
      <c r="Z22" s="22" t="str">
        <f t="shared" si="16"/>
        <v>Name; Role</v>
      </c>
      <c r="AA22" s="19">
        <f>S22*C7</f>
        <v>0</v>
      </c>
      <c r="AB22" s="17">
        <f t="shared" si="17"/>
        <v>0</v>
      </c>
      <c r="AC22" s="18">
        <v>0</v>
      </c>
      <c r="AD22" s="19">
        <f t="shared" si="18"/>
        <v>0</v>
      </c>
      <c r="AE22" s="23">
        <f t="shared" si="19"/>
        <v>0</v>
      </c>
      <c r="AF22" s="19">
        <f t="shared" si="20"/>
        <v>0</v>
      </c>
      <c r="AG22" s="21">
        <f t="shared" si="21"/>
        <v>0</v>
      </c>
      <c r="AH22" s="22" t="str">
        <f t="shared" si="22"/>
        <v>Name; Role</v>
      </c>
      <c r="AI22" s="19">
        <f>AA22*C7</f>
        <v>0</v>
      </c>
      <c r="AJ22" s="17">
        <f t="shared" si="23"/>
        <v>0</v>
      </c>
      <c r="AK22" s="18">
        <v>0</v>
      </c>
      <c r="AL22" s="19">
        <f t="shared" si="24"/>
        <v>0</v>
      </c>
      <c r="AM22" s="23">
        <f t="shared" si="25"/>
        <v>0</v>
      </c>
      <c r="AN22" s="19">
        <f t="shared" si="26"/>
        <v>0</v>
      </c>
      <c r="AO22" s="21">
        <f t="shared" si="27"/>
        <v>0</v>
      </c>
      <c r="AP22" s="21">
        <f t="shared" si="28"/>
        <v>0</v>
      </c>
    </row>
    <row r="23" spans="1:42">
      <c r="A23" s="6" t="s">
        <v>69</v>
      </c>
      <c r="B23" s="15" t="s">
        <v>23</v>
      </c>
      <c r="C23" s="16">
        <v>0</v>
      </c>
      <c r="D23" s="17">
        <f t="shared" si="0"/>
        <v>0</v>
      </c>
      <c r="E23" s="18">
        <v>0</v>
      </c>
      <c r="F23" s="19">
        <f t="shared" si="1"/>
        <v>0</v>
      </c>
      <c r="G23" s="20">
        <v>0</v>
      </c>
      <c r="H23" s="19">
        <f t="shared" si="2"/>
        <v>0</v>
      </c>
      <c r="I23" s="21">
        <f t="shared" si="3"/>
        <v>0</v>
      </c>
      <c r="J23" s="22" t="str">
        <f t="shared" si="4"/>
        <v>Name; Role</v>
      </c>
      <c r="K23" s="19">
        <f>C23*C7</f>
        <v>0</v>
      </c>
      <c r="L23" s="17">
        <f t="shared" si="5"/>
        <v>0</v>
      </c>
      <c r="M23" s="18">
        <v>0</v>
      </c>
      <c r="N23" s="19">
        <f t="shared" si="6"/>
        <v>0</v>
      </c>
      <c r="O23" s="23">
        <f t="shared" si="7"/>
        <v>0</v>
      </c>
      <c r="P23" s="19">
        <f t="shared" si="8"/>
        <v>0</v>
      </c>
      <c r="Q23" s="21">
        <f t="shared" si="9"/>
        <v>0</v>
      </c>
      <c r="R23" s="22" t="str">
        <f t="shared" si="10"/>
        <v>Name; Role</v>
      </c>
      <c r="S23" s="19">
        <f>K23*C7</f>
        <v>0</v>
      </c>
      <c r="T23" s="17">
        <f t="shared" si="11"/>
        <v>0</v>
      </c>
      <c r="U23" s="18">
        <v>0</v>
      </c>
      <c r="V23" s="19">
        <f t="shared" si="12"/>
        <v>0</v>
      </c>
      <c r="W23" s="23">
        <f t="shared" si="13"/>
        <v>0</v>
      </c>
      <c r="X23" s="19">
        <f t="shared" si="14"/>
        <v>0</v>
      </c>
      <c r="Y23" s="21">
        <f t="shared" si="15"/>
        <v>0</v>
      </c>
      <c r="Z23" s="22" t="str">
        <f t="shared" si="16"/>
        <v>Name; Role</v>
      </c>
      <c r="AA23" s="19">
        <f>S23*C7</f>
        <v>0</v>
      </c>
      <c r="AB23" s="17">
        <f t="shared" si="17"/>
        <v>0</v>
      </c>
      <c r="AC23" s="18">
        <v>0</v>
      </c>
      <c r="AD23" s="19">
        <f t="shared" si="18"/>
        <v>0</v>
      </c>
      <c r="AE23" s="23">
        <f t="shared" si="19"/>
        <v>0</v>
      </c>
      <c r="AF23" s="19">
        <f t="shared" si="20"/>
        <v>0</v>
      </c>
      <c r="AG23" s="21">
        <f t="shared" si="21"/>
        <v>0</v>
      </c>
      <c r="AH23" s="22" t="str">
        <f t="shared" si="22"/>
        <v>Name; Role</v>
      </c>
      <c r="AI23" s="19">
        <f>AA23*C7</f>
        <v>0</v>
      </c>
      <c r="AJ23" s="17">
        <f t="shared" si="23"/>
        <v>0</v>
      </c>
      <c r="AK23" s="18">
        <v>0</v>
      </c>
      <c r="AL23" s="19">
        <f t="shared" si="24"/>
        <v>0</v>
      </c>
      <c r="AM23" s="23">
        <f t="shared" si="25"/>
        <v>0</v>
      </c>
      <c r="AN23" s="19">
        <f t="shared" si="26"/>
        <v>0</v>
      </c>
      <c r="AO23" s="21">
        <f t="shared" si="27"/>
        <v>0</v>
      </c>
      <c r="AP23" s="21">
        <f t="shared" si="28"/>
        <v>0</v>
      </c>
    </row>
    <row r="24" spans="1:42">
      <c r="A24" s="6" t="s">
        <v>69</v>
      </c>
      <c r="B24" s="15" t="s">
        <v>23</v>
      </c>
      <c r="C24" s="16">
        <v>0</v>
      </c>
      <c r="D24" s="17">
        <f t="shared" si="0"/>
        <v>0</v>
      </c>
      <c r="E24" s="18">
        <v>0</v>
      </c>
      <c r="F24" s="19">
        <f t="shared" si="1"/>
        <v>0</v>
      </c>
      <c r="G24" s="20">
        <v>0</v>
      </c>
      <c r="H24" s="19">
        <f t="shared" si="2"/>
        <v>0</v>
      </c>
      <c r="I24" s="21">
        <f t="shared" si="3"/>
        <v>0</v>
      </c>
      <c r="J24" s="22" t="str">
        <f t="shared" si="4"/>
        <v>Name; Role</v>
      </c>
      <c r="K24" s="19">
        <f>C24*C7</f>
        <v>0</v>
      </c>
      <c r="L24" s="17">
        <f t="shared" si="5"/>
        <v>0</v>
      </c>
      <c r="M24" s="18">
        <v>0</v>
      </c>
      <c r="N24" s="19">
        <f t="shared" si="6"/>
        <v>0</v>
      </c>
      <c r="O24" s="23">
        <f t="shared" si="7"/>
        <v>0</v>
      </c>
      <c r="P24" s="19">
        <f t="shared" si="8"/>
        <v>0</v>
      </c>
      <c r="Q24" s="21">
        <f t="shared" si="9"/>
        <v>0</v>
      </c>
      <c r="R24" s="22" t="str">
        <f t="shared" si="10"/>
        <v>Name; Role</v>
      </c>
      <c r="S24" s="19">
        <f>K24*C7</f>
        <v>0</v>
      </c>
      <c r="T24" s="17">
        <f t="shared" si="11"/>
        <v>0</v>
      </c>
      <c r="U24" s="18">
        <v>0</v>
      </c>
      <c r="V24" s="19">
        <f t="shared" si="12"/>
        <v>0</v>
      </c>
      <c r="W24" s="23">
        <f t="shared" si="13"/>
        <v>0</v>
      </c>
      <c r="X24" s="19">
        <f t="shared" si="14"/>
        <v>0</v>
      </c>
      <c r="Y24" s="21">
        <f t="shared" si="15"/>
        <v>0</v>
      </c>
      <c r="Z24" s="22" t="str">
        <f t="shared" si="16"/>
        <v>Name; Role</v>
      </c>
      <c r="AA24" s="19">
        <f>S24*C7</f>
        <v>0</v>
      </c>
      <c r="AB24" s="17">
        <f t="shared" si="17"/>
        <v>0</v>
      </c>
      <c r="AC24" s="18">
        <v>0</v>
      </c>
      <c r="AD24" s="19">
        <f t="shared" si="18"/>
        <v>0</v>
      </c>
      <c r="AE24" s="23">
        <f t="shared" si="19"/>
        <v>0</v>
      </c>
      <c r="AF24" s="19">
        <f t="shared" si="20"/>
        <v>0</v>
      </c>
      <c r="AG24" s="21">
        <f t="shared" si="21"/>
        <v>0</v>
      </c>
      <c r="AH24" s="22" t="str">
        <f t="shared" si="22"/>
        <v>Name; Role</v>
      </c>
      <c r="AI24" s="19">
        <f>AA24*C7</f>
        <v>0</v>
      </c>
      <c r="AJ24" s="17">
        <f t="shared" si="23"/>
        <v>0</v>
      </c>
      <c r="AK24" s="18">
        <v>0</v>
      </c>
      <c r="AL24" s="19">
        <f t="shared" si="24"/>
        <v>0</v>
      </c>
      <c r="AM24" s="23">
        <f t="shared" si="25"/>
        <v>0</v>
      </c>
      <c r="AN24" s="19">
        <f t="shared" si="26"/>
        <v>0</v>
      </c>
      <c r="AO24" s="21">
        <f t="shared" si="27"/>
        <v>0</v>
      </c>
      <c r="AP24" s="21">
        <f t="shared" si="28"/>
        <v>0</v>
      </c>
    </row>
    <row r="25" spans="1:42">
      <c r="B25" s="24" t="s">
        <v>24</v>
      </c>
      <c r="C25" s="25"/>
      <c r="D25" s="26"/>
      <c r="E25" s="26"/>
      <c r="F25" s="25">
        <f>SUM(F12:F24)</f>
        <v>0</v>
      </c>
      <c r="G25" s="27"/>
      <c r="H25" s="25">
        <f>SUM(H12:H24)</f>
        <v>0</v>
      </c>
      <c r="I25" s="28">
        <f>SUM(I12:I24)</f>
        <v>0</v>
      </c>
      <c r="J25" s="24" t="s">
        <v>24</v>
      </c>
      <c r="K25" s="25"/>
      <c r="L25" s="26"/>
      <c r="M25" s="26"/>
      <c r="N25" s="25">
        <f>SUM(N12:N24)</f>
        <v>0</v>
      </c>
      <c r="O25" s="27"/>
      <c r="P25" s="25">
        <f>SUM(P12:P24)</f>
        <v>0</v>
      </c>
      <c r="Q25" s="28">
        <f>SUM(Q12:Q24)</f>
        <v>0</v>
      </c>
      <c r="R25" s="24" t="s">
        <v>24</v>
      </c>
      <c r="S25" s="25"/>
      <c r="T25" s="26"/>
      <c r="U25" s="26"/>
      <c r="V25" s="25">
        <f>SUM(V12:V24)</f>
        <v>0</v>
      </c>
      <c r="W25" s="27"/>
      <c r="X25" s="25">
        <f>SUM(X12:X24)</f>
        <v>0</v>
      </c>
      <c r="Y25" s="28">
        <f>SUM(Y12:Y24)</f>
        <v>0</v>
      </c>
      <c r="Z25" s="24" t="s">
        <v>24</v>
      </c>
      <c r="AA25" s="25"/>
      <c r="AB25" s="26"/>
      <c r="AC25" s="26"/>
      <c r="AD25" s="25">
        <f>SUM(AD12:AD24)</f>
        <v>0</v>
      </c>
      <c r="AE25" s="27"/>
      <c r="AF25" s="25">
        <f>SUM(AF12:AF24)</f>
        <v>0</v>
      </c>
      <c r="AG25" s="28">
        <f>SUM(AG12:AG24)</f>
        <v>0</v>
      </c>
      <c r="AH25" s="24" t="s">
        <v>24</v>
      </c>
      <c r="AI25" s="25"/>
      <c r="AJ25" s="26"/>
      <c r="AK25" s="26"/>
      <c r="AL25" s="25">
        <f>SUM(AL12:AL24)</f>
        <v>0</v>
      </c>
      <c r="AM25" s="27"/>
      <c r="AN25" s="25">
        <f>SUM(AN12:AN24)</f>
        <v>0</v>
      </c>
      <c r="AO25" s="28">
        <f>SUM(AO12:AO24)</f>
        <v>0</v>
      </c>
      <c r="AP25" s="28">
        <f>AO25+AG25+Y25+Q25+I25</f>
        <v>0</v>
      </c>
    </row>
    <row r="26" spans="1:42">
      <c r="B26" s="3" t="s">
        <v>25</v>
      </c>
      <c r="C26" s="2" t="s">
        <v>26</v>
      </c>
      <c r="D26" s="2" t="s">
        <v>29</v>
      </c>
      <c r="E26" s="2"/>
      <c r="F26" s="2" t="s">
        <v>27</v>
      </c>
      <c r="G26" s="2" t="s">
        <v>28</v>
      </c>
      <c r="H26" s="2"/>
      <c r="I26" s="4" t="s">
        <v>19</v>
      </c>
      <c r="J26" s="3" t="s">
        <v>25</v>
      </c>
      <c r="K26" s="2" t="s">
        <v>26</v>
      </c>
      <c r="L26" s="2" t="s">
        <v>29</v>
      </c>
      <c r="M26" s="2"/>
      <c r="N26" s="2" t="s">
        <v>27</v>
      </c>
      <c r="O26" s="2" t="s">
        <v>28</v>
      </c>
      <c r="P26" s="2"/>
      <c r="Q26" s="4" t="s">
        <v>19</v>
      </c>
      <c r="R26" s="3" t="s">
        <v>25</v>
      </c>
      <c r="S26" s="2" t="s">
        <v>26</v>
      </c>
      <c r="T26" s="2" t="s">
        <v>29</v>
      </c>
      <c r="U26" s="2"/>
      <c r="V26" s="2" t="s">
        <v>27</v>
      </c>
      <c r="W26" s="2" t="s">
        <v>28</v>
      </c>
      <c r="X26" s="2"/>
      <c r="Y26" s="4" t="s">
        <v>19</v>
      </c>
      <c r="Z26" s="3" t="s">
        <v>25</v>
      </c>
      <c r="AA26" s="2" t="s">
        <v>26</v>
      </c>
      <c r="AB26" s="2" t="s">
        <v>29</v>
      </c>
      <c r="AC26" s="2"/>
      <c r="AD26" s="2" t="s">
        <v>27</v>
      </c>
      <c r="AE26" s="2" t="s">
        <v>28</v>
      </c>
      <c r="AF26" s="2"/>
      <c r="AG26" s="4" t="s">
        <v>19</v>
      </c>
      <c r="AH26" s="3" t="s">
        <v>25</v>
      </c>
      <c r="AI26" s="2" t="s">
        <v>26</v>
      </c>
      <c r="AJ26" s="2" t="s">
        <v>29</v>
      </c>
      <c r="AK26" s="2"/>
      <c r="AL26" s="2" t="s">
        <v>27</v>
      </c>
      <c r="AM26" s="2" t="s">
        <v>28</v>
      </c>
      <c r="AN26" s="2"/>
      <c r="AO26" s="4" t="s">
        <v>19</v>
      </c>
      <c r="AP26" s="4" t="s">
        <v>19</v>
      </c>
    </row>
    <row r="27" spans="1:42">
      <c r="B27" s="15" t="s">
        <v>30</v>
      </c>
      <c r="C27" s="29" t="s">
        <v>26</v>
      </c>
      <c r="D27" s="30">
        <v>0</v>
      </c>
      <c r="E27" s="6"/>
      <c r="F27" s="6">
        <v>0</v>
      </c>
      <c r="G27" s="6" t="s">
        <v>31</v>
      </c>
      <c r="I27" s="21">
        <f t="shared" ref="I27:I33" si="29">F27*D27</f>
        <v>0</v>
      </c>
      <c r="J27" s="22" t="str">
        <f>B27</f>
        <v>Name</v>
      </c>
      <c r="K27" s="1" t="str">
        <f>C27</f>
        <v>Service</v>
      </c>
      <c r="L27" s="31">
        <f>D27</f>
        <v>0</v>
      </c>
      <c r="M27" s="6"/>
      <c r="N27" s="6">
        <v>0</v>
      </c>
      <c r="O27" s="5" t="str">
        <f>G27</f>
        <v>Hours/Days</v>
      </c>
      <c r="Q27" s="21">
        <f t="shared" ref="Q27:Q33" si="30">N27*L27</f>
        <v>0</v>
      </c>
      <c r="R27" s="22" t="str">
        <f>J27</f>
        <v>Name</v>
      </c>
      <c r="S27" s="1" t="str">
        <f>K27</f>
        <v>Service</v>
      </c>
      <c r="T27" s="31">
        <f>L27</f>
        <v>0</v>
      </c>
      <c r="U27" s="6"/>
      <c r="V27" s="6">
        <v>0</v>
      </c>
      <c r="W27" s="5" t="str">
        <f>O27</f>
        <v>Hours/Days</v>
      </c>
      <c r="Y27" s="21">
        <f t="shared" ref="Y27:Y33" si="31">V27*T27</f>
        <v>0</v>
      </c>
      <c r="Z27" s="22" t="str">
        <f>R27</f>
        <v>Name</v>
      </c>
      <c r="AA27" s="1" t="str">
        <f>S27</f>
        <v>Service</v>
      </c>
      <c r="AB27" s="31">
        <f>T27</f>
        <v>0</v>
      </c>
      <c r="AC27" s="6"/>
      <c r="AD27" s="6">
        <v>0</v>
      </c>
      <c r="AE27" s="5" t="str">
        <f>W27</f>
        <v>Hours/Days</v>
      </c>
      <c r="AG27" s="21">
        <f t="shared" ref="AG27:AG33" si="32">AD27*AB27</f>
        <v>0</v>
      </c>
      <c r="AH27" s="22" t="str">
        <f>Z27</f>
        <v>Name</v>
      </c>
      <c r="AI27" s="1" t="str">
        <f>AA27</f>
        <v>Service</v>
      </c>
      <c r="AJ27" s="31">
        <f>AB27</f>
        <v>0</v>
      </c>
      <c r="AK27" s="6"/>
      <c r="AL27" s="6">
        <v>0</v>
      </c>
      <c r="AM27" s="5" t="str">
        <f>AE27</f>
        <v>Hours/Days</v>
      </c>
      <c r="AO27" s="21">
        <f t="shared" ref="AO27:AO33" si="33">AL27*AJ27</f>
        <v>0</v>
      </c>
      <c r="AP27" s="21">
        <f t="shared" ref="AP27:AP33" si="34">AO27+AG27+Y27+Q27+I27</f>
        <v>0</v>
      </c>
    </row>
    <row r="28" spans="1:42">
      <c r="B28" s="15" t="s">
        <v>30</v>
      </c>
      <c r="C28" s="29" t="s">
        <v>26</v>
      </c>
      <c r="D28" s="30">
        <v>0</v>
      </c>
      <c r="E28" s="6"/>
      <c r="F28" s="6">
        <v>0</v>
      </c>
      <c r="G28" s="6" t="s">
        <v>31</v>
      </c>
      <c r="I28" s="21">
        <f t="shared" si="29"/>
        <v>0</v>
      </c>
      <c r="J28" s="22" t="str">
        <f t="shared" ref="J28:L33" si="35">B28</f>
        <v>Name</v>
      </c>
      <c r="K28" s="1" t="str">
        <f t="shared" si="35"/>
        <v>Service</v>
      </c>
      <c r="L28" s="31">
        <f t="shared" si="35"/>
        <v>0</v>
      </c>
      <c r="M28" s="6"/>
      <c r="N28" s="6">
        <v>0</v>
      </c>
      <c r="O28" s="5" t="str">
        <f t="shared" ref="O28:O33" si="36">G28</f>
        <v>Hours/Days</v>
      </c>
      <c r="Q28" s="21">
        <f t="shared" si="30"/>
        <v>0</v>
      </c>
      <c r="R28" s="22" t="str">
        <f t="shared" ref="R28:T33" si="37">J28</f>
        <v>Name</v>
      </c>
      <c r="S28" s="1" t="str">
        <f t="shared" si="37"/>
        <v>Service</v>
      </c>
      <c r="T28" s="31">
        <f t="shared" si="37"/>
        <v>0</v>
      </c>
      <c r="U28" s="6"/>
      <c r="V28" s="6">
        <v>0</v>
      </c>
      <c r="W28" s="5" t="str">
        <f t="shared" ref="W28:W33" si="38">O28</f>
        <v>Hours/Days</v>
      </c>
      <c r="Y28" s="21">
        <f t="shared" si="31"/>
        <v>0</v>
      </c>
      <c r="Z28" s="22" t="str">
        <f t="shared" ref="Z28:AB33" si="39">R28</f>
        <v>Name</v>
      </c>
      <c r="AA28" s="1" t="str">
        <f t="shared" si="39"/>
        <v>Service</v>
      </c>
      <c r="AB28" s="31">
        <f t="shared" si="39"/>
        <v>0</v>
      </c>
      <c r="AC28" s="6"/>
      <c r="AD28" s="6">
        <v>0</v>
      </c>
      <c r="AE28" s="5" t="str">
        <f t="shared" ref="AE28:AE33" si="40">W28</f>
        <v>Hours/Days</v>
      </c>
      <c r="AG28" s="21">
        <f t="shared" si="32"/>
        <v>0</v>
      </c>
      <c r="AH28" s="22" t="str">
        <f t="shared" ref="AH28:AJ33" si="41">Z28</f>
        <v>Name</v>
      </c>
      <c r="AI28" s="1" t="str">
        <f t="shared" si="41"/>
        <v>Service</v>
      </c>
      <c r="AJ28" s="31">
        <f t="shared" si="41"/>
        <v>0</v>
      </c>
      <c r="AK28" s="6"/>
      <c r="AL28" s="6">
        <v>0</v>
      </c>
      <c r="AM28" s="5" t="str">
        <f t="shared" ref="AM28:AM33" si="42">AE28</f>
        <v>Hours/Days</v>
      </c>
      <c r="AO28" s="21">
        <f t="shared" si="33"/>
        <v>0</v>
      </c>
      <c r="AP28" s="21">
        <f t="shared" si="34"/>
        <v>0</v>
      </c>
    </row>
    <row r="29" spans="1:42">
      <c r="B29" s="15" t="s">
        <v>30</v>
      </c>
      <c r="C29" s="29" t="s">
        <v>26</v>
      </c>
      <c r="D29" s="30">
        <v>0</v>
      </c>
      <c r="E29" s="6"/>
      <c r="F29" s="6">
        <v>0</v>
      </c>
      <c r="G29" s="6" t="s">
        <v>31</v>
      </c>
      <c r="I29" s="21">
        <f t="shared" si="29"/>
        <v>0</v>
      </c>
      <c r="J29" s="22" t="str">
        <f t="shared" si="35"/>
        <v>Name</v>
      </c>
      <c r="K29" s="1" t="str">
        <f t="shared" si="35"/>
        <v>Service</v>
      </c>
      <c r="L29" s="31">
        <f t="shared" si="35"/>
        <v>0</v>
      </c>
      <c r="M29" s="6"/>
      <c r="N29" s="6">
        <v>0</v>
      </c>
      <c r="O29" s="5" t="str">
        <f t="shared" si="36"/>
        <v>Hours/Days</v>
      </c>
      <c r="Q29" s="21">
        <f t="shared" si="30"/>
        <v>0</v>
      </c>
      <c r="R29" s="22" t="str">
        <f t="shared" si="37"/>
        <v>Name</v>
      </c>
      <c r="S29" s="1" t="str">
        <f t="shared" si="37"/>
        <v>Service</v>
      </c>
      <c r="T29" s="31">
        <f t="shared" si="37"/>
        <v>0</v>
      </c>
      <c r="U29" s="6"/>
      <c r="V29" s="6">
        <v>0</v>
      </c>
      <c r="W29" s="5" t="str">
        <f t="shared" si="38"/>
        <v>Hours/Days</v>
      </c>
      <c r="Y29" s="21">
        <f t="shared" si="31"/>
        <v>0</v>
      </c>
      <c r="Z29" s="22" t="str">
        <f t="shared" si="39"/>
        <v>Name</v>
      </c>
      <c r="AA29" s="1" t="str">
        <f t="shared" si="39"/>
        <v>Service</v>
      </c>
      <c r="AB29" s="31">
        <f t="shared" si="39"/>
        <v>0</v>
      </c>
      <c r="AC29" s="6"/>
      <c r="AD29" s="6">
        <v>0</v>
      </c>
      <c r="AE29" s="5" t="str">
        <f t="shared" si="40"/>
        <v>Hours/Days</v>
      </c>
      <c r="AG29" s="21">
        <f t="shared" si="32"/>
        <v>0</v>
      </c>
      <c r="AH29" s="22" t="str">
        <f t="shared" si="41"/>
        <v>Name</v>
      </c>
      <c r="AI29" s="1" t="str">
        <f t="shared" si="41"/>
        <v>Service</v>
      </c>
      <c r="AJ29" s="31">
        <f t="shared" si="41"/>
        <v>0</v>
      </c>
      <c r="AK29" s="6"/>
      <c r="AL29" s="6">
        <v>0</v>
      </c>
      <c r="AM29" s="5" t="str">
        <f t="shared" si="42"/>
        <v>Hours/Days</v>
      </c>
      <c r="AO29" s="21">
        <f t="shared" si="33"/>
        <v>0</v>
      </c>
      <c r="AP29" s="21">
        <f t="shared" si="34"/>
        <v>0</v>
      </c>
    </row>
    <row r="30" spans="1:42">
      <c r="B30" s="15" t="s">
        <v>30</v>
      </c>
      <c r="C30" s="29" t="s">
        <v>26</v>
      </c>
      <c r="D30" s="30">
        <v>0</v>
      </c>
      <c r="E30" s="6"/>
      <c r="F30" s="6">
        <v>0</v>
      </c>
      <c r="G30" s="6" t="s">
        <v>31</v>
      </c>
      <c r="I30" s="21">
        <f t="shared" si="29"/>
        <v>0</v>
      </c>
      <c r="J30" s="22" t="str">
        <f t="shared" si="35"/>
        <v>Name</v>
      </c>
      <c r="K30" s="1" t="str">
        <f t="shared" si="35"/>
        <v>Service</v>
      </c>
      <c r="L30" s="31">
        <f t="shared" si="35"/>
        <v>0</v>
      </c>
      <c r="M30" s="6"/>
      <c r="N30" s="6">
        <v>0</v>
      </c>
      <c r="O30" s="5" t="str">
        <f t="shared" si="36"/>
        <v>Hours/Days</v>
      </c>
      <c r="Q30" s="21">
        <f t="shared" si="30"/>
        <v>0</v>
      </c>
      <c r="R30" s="22" t="str">
        <f t="shared" si="37"/>
        <v>Name</v>
      </c>
      <c r="S30" s="1" t="str">
        <f t="shared" si="37"/>
        <v>Service</v>
      </c>
      <c r="T30" s="31">
        <f t="shared" si="37"/>
        <v>0</v>
      </c>
      <c r="U30" s="6"/>
      <c r="V30" s="6">
        <v>0</v>
      </c>
      <c r="W30" s="5" t="str">
        <f t="shared" si="38"/>
        <v>Hours/Days</v>
      </c>
      <c r="Y30" s="21">
        <f t="shared" si="31"/>
        <v>0</v>
      </c>
      <c r="Z30" s="22" t="str">
        <f t="shared" si="39"/>
        <v>Name</v>
      </c>
      <c r="AA30" s="1" t="str">
        <f t="shared" si="39"/>
        <v>Service</v>
      </c>
      <c r="AB30" s="31">
        <f t="shared" si="39"/>
        <v>0</v>
      </c>
      <c r="AC30" s="6"/>
      <c r="AD30" s="6">
        <v>0</v>
      </c>
      <c r="AE30" s="5" t="str">
        <f t="shared" si="40"/>
        <v>Hours/Days</v>
      </c>
      <c r="AG30" s="21">
        <f t="shared" si="32"/>
        <v>0</v>
      </c>
      <c r="AH30" s="22" t="str">
        <f t="shared" si="41"/>
        <v>Name</v>
      </c>
      <c r="AI30" s="1" t="str">
        <f t="shared" si="41"/>
        <v>Service</v>
      </c>
      <c r="AJ30" s="31">
        <f t="shared" si="41"/>
        <v>0</v>
      </c>
      <c r="AK30" s="6"/>
      <c r="AL30" s="6">
        <v>0</v>
      </c>
      <c r="AM30" s="5" t="str">
        <f t="shared" si="42"/>
        <v>Hours/Days</v>
      </c>
      <c r="AO30" s="21">
        <f t="shared" si="33"/>
        <v>0</v>
      </c>
      <c r="AP30" s="21">
        <f t="shared" si="34"/>
        <v>0</v>
      </c>
    </row>
    <row r="31" spans="1:42">
      <c r="B31" s="15" t="s">
        <v>30</v>
      </c>
      <c r="C31" s="29" t="s">
        <v>26</v>
      </c>
      <c r="D31" s="30">
        <v>0</v>
      </c>
      <c r="E31" s="6"/>
      <c r="F31" s="6">
        <v>0</v>
      </c>
      <c r="G31" s="6" t="s">
        <v>31</v>
      </c>
      <c r="I31" s="21">
        <f t="shared" si="29"/>
        <v>0</v>
      </c>
      <c r="J31" s="22" t="str">
        <f t="shared" si="35"/>
        <v>Name</v>
      </c>
      <c r="K31" s="1" t="str">
        <f t="shared" si="35"/>
        <v>Service</v>
      </c>
      <c r="L31" s="31">
        <f t="shared" si="35"/>
        <v>0</v>
      </c>
      <c r="M31" s="6"/>
      <c r="N31" s="6">
        <v>0</v>
      </c>
      <c r="O31" s="5" t="str">
        <f t="shared" si="36"/>
        <v>Hours/Days</v>
      </c>
      <c r="Q31" s="21">
        <f t="shared" si="30"/>
        <v>0</v>
      </c>
      <c r="R31" s="22" t="str">
        <f t="shared" si="37"/>
        <v>Name</v>
      </c>
      <c r="S31" s="1" t="str">
        <f t="shared" si="37"/>
        <v>Service</v>
      </c>
      <c r="T31" s="31">
        <f t="shared" si="37"/>
        <v>0</v>
      </c>
      <c r="U31" s="6"/>
      <c r="V31" s="6">
        <v>0</v>
      </c>
      <c r="W31" s="5" t="str">
        <f t="shared" si="38"/>
        <v>Hours/Days</v>
      </c>
      <c r="Y31" s="21">
        <f t="shared" si="31"/>
        <v>0</v>
      </c>
      <c r="Z31" s="22" t="str">
        <f t="shared" si="39"/>
        <v>Name</v>
      </c>
      <c r="AA31" s="1" t="str">
        <f t="shared" si="39"/>
        <v>Service</v>
      </c>
      <c r="AB31" s="31">
        <f t="shared" si="39"/>
        <v>0</v>
      </c>
      <c r="AC31" s="6"/>
      <c r="AD31" s="6">
        <v>0</v>
      </c>
      <c r="AE31" s="5" t="str">
        <f t="shared" si="40"/>
        <v>Hours/Days</v>
      </c>
      <c r="AG31" s="21">
        <f t="shared" si="32"/>
        <v>0</v>
      </c>
      <c r="AH31" s="22" t="str">
        <f t="shared" si="41"/>
        <v>Name</v>
      </c>
      <c r="AI31" s="1" t="str">
        <f t="shared" si="41"/>
        <v>Service</v>
      </c>
      <c r="AJ31" s="31">
        <f t="shared" si="41"/>
        <v>0</v>
      </c>
      <c r="AK31" s="6"/>
      <c r="AL31" s="6">
        <v>0</v>
      </c>
      <c r="AM31" s="5" t="str">
        <f t="shared" si="42"/>
        <v>Hours/Days</v>
      </c>
      <c r="AO31" s="21">
        <f t="shared" si="33"/>
        <v>0</v>
      </c>
      <c r="AP31" s="21">
        <f t="shared" si="34"/>
        <v>0</v>
      </c>
    </row>
    <row r="32" spans="1:42">
      <c r="B32" s="15" t="s">
        <v>30</v>
      </c>
      <c r="C32" s="29" t="s">
        <v>26</v>
      </c>
      <c r="D32" s="30">
        <v>0</v>
      </c>
      <c r="E32" s="6"/>
      <c r="F32" s="6">
        <v>0</v>
      </c>
      <c r="G32" s="6" t="s">
        <v>31</v>
      </c>
      <c r="I32" s="21">
        <f t="shared" si="29"/>
        <v>0</v>
      </c>
      <c r="J32" s="22" t="str">
        <f t="shared" si="35"/>
        <v>Name</v>
      </c>
      <c r="K32" s="1" t="str">
        <f t="shared" si="35"/>
        <v>Service</v>
      </c>
      <c r="L32" s="31">
        <f t="shared" si="35"/>
        <v>0</v>
      </c>
      <c r="M32" s="6"/>
      <c r="N32" s="6">
        <v>0</v>
      </c>
      <c r="O32" s="5" t="str">
        <f t="shared" si="36"/>
        <v>Hours/Days</v>
      </c>
      <c r="Q32" s="21">
        <f t="shared" si="30"/>
        <v>0</v>
      </c>
      <c r="R32" s="22" t="str">
        <f t="shared" si="37"/>
        <v>Name</v>
      </c>
      <c r="S32" s="1" t="str">
        <f t="shared" si="37"/>
        <v>Service</v>
      </c>
      <c r="T32" s="31">
        <f t="shared" si="37"/>
        <v>0</v>
      </c>
      <c r="U32" s="6"/>
      <c r="V32" s="6">
        <v>0</v>
      </c>
      <c r="W32" s="5" t="str">
        <f t="shared" si="38"/>
        <v>Hours/Days</v>
      </c>
      <c r="Y32" s="21">
        <f t="shared" si="31"/>
        <v>0</v>
      </c>
      <c r="Z32" s="22" t="str">
        <f t="shared" si="39"/>
        <v>Name</v>
      </c>
      <c r="AA32" s="1" t="str">
        <f t="shared" si="39"/>
        <v>Service</v>
      </c>
      <c r="AB32" s="31">
        <f t="shared" si="39"/>
        <v>0</v>
      </c>
      <c r="AC32" s="6"/>
      <c r="AD32" s="6">
        <v>0</v>
      </c>
      <c r="AE32" s="5" t="str">
        <f t="shared" si="40"/>
        <v>Hours/Days</v>
      </c>
      <c r="AG32" s="21">
        <f t="shared" si="32"/>
        <v>0</v>
      </c>
      <c r="AH32" s="22" t="str">
        <f t="shared" si="41"/>
        <v>Name</v>
      </c>
      <c r="AI32" s="1" t="str">
        <f t="shared" si="41"/>
        <v>Service</v>
      </c>
      <c r="AJ32" s="31">
        <f t="shared" si="41"/>
        <v>0</v>
      </c>
      <c r="AK32" s="6"/>
      <c r="AL32" s="6">
        <v>0</v>
      </c>
      <c r="AM32" s="5" t="str">
        <f t="shared" si="42"/>
        <v>Hours/Days</v>
      </c>
      <c r="AO32" s="21">
        <f t="shared" si="33"/>
        <v>0</v>
      </c>
      <c r="AP32" s="21">
        <f t="shared" si="34"/>
        <v>0</v>
      </c>
    </row>
    <row r="33" spans="2:42">
      <c r="B33" s="15" t="s">
        <v>30</v>
      </c>
      <c r="C33" s="29" t="s">
        <v>26</v>
      </c>
      <c r="D33" s="30">
        <v>0</v>
      </c>
      <c r="E33" s="6"/>
      <c r="F33" s="6">
        <v>0</v>
      </c>
      <c r="G33" s="6" t="s">
        <v>31</v>
      </c>
      <c r="I33" s="21">
        <f t="shared" si="29"/>
        <v>0</v>
      </c>
      <c r="J33" s="22" t="str">
        <f t="shared" si="35"/>
        <v>Name</v>
      </c>
      <c r="K33" s="1" t="str">
        <f t="shared" si="35"/>
        <v>Service</v>
      </c>
      <c r="L33" s="31">
        <f t="shared" si="35"/>
        <v>0</v>
      </c>
      <c r="M33" s="6"/>
      <c r="N33" s="6">
        <v>0</v>
      </c>
      <c r="O33" s="5" t="str">
        <f t="shared" si="36"/>
        <v>Hours/Days</v>
      </c>
      <c r="Q33" s="21">
        <f t="shared" si="30"/>
        <v>0</v>
      </c>
      <c r="R33" s="22" t="str">
        <f t="shared" si="37"/>
        <v>Name</v>
      </c>
      <c r="S33" s="1" t="str">
        <f t="shared" si="37"/>
        <v>Service</v>
      </c>
      <c r="T33" s="31">
        <f t="shared" si="37"/>
        <v>0</v>
      </c>
      <c r="U33" s="6"/>
      <c r="V33" s="6">
        <v>0</v>
      </c>
      <c r="W33" s="5" t="str">
        <f t="shared" si="38"/>
        <v>Hours/Days</v>
      </c>
      <c r="Y33" s="21">
        <f t="shared" si="31"/>
        <v>0</v>
      </c>
      <c r="Z33" s="22" t="str">
        <f t="shared" si="39"/>
        <v>Name</v>
      </c>
      <c r="AA33" s="1" t="str">
        <f t="shared" si="39"/>
        <v>Service</v>
      </c>
      <c r="AB33" s="31">
        <f t="shared" si="39"/>
        <v>0</v>
      </c>
      <c r="AC33" s="6"/>
      <c r="AD33" s="6">
        <v>0</v>
      </c>
      <c r="AE33" s="5" t="str">
        <f t="shared" si="40"/>
        <v>Hours/Days</v>
      </c>
      <c r="AG33" s="21">
        <f t="shared" si="32"/>
        <v>0</v>
      </c>
      <c r="AH33" s="22" t="str">
        <f t="shared" si="41"/>
        <v>Name</v>
      </c>
      <c r="AI33" s="1" t="str">
        <f t="shared" si="41"/>
        <v>Service</v>
      </c>
      <c r="AJ33" s="31">
        <f t="shared" si="41"/>
        <v>0</v>
      </c>
      <c r="AK33" s="6"/>
      <c r="AL33" s="6">
        <v>0</v>
      </c>
      <c r="AM33" s="5" t="str">
        <f t="shared" si="42"/>
        <v>Hours/Days</v>
      </c>
      <c r="AO33" s="21">
        <f t="shared" si="33"/>
        <v>0</v>
      </c>
      <c r="AP33" s="21">
        <f t="shared" si="34"/>
        <v>0</v>
      </c>
    </row>
    <row r="34" spans="2:42">
      <c r="B34" s="24" t="s">
        <v>32</v>
      </c>
      <c r="C34" s="25"/>
      <c r="D34" s="26"/>
      <c r="E34" s="26"/>
      <c r="F34" s="25"/>
      <c r="G34" s="27"/>
      <c r="H34" s="25"/>
      <c r="I34" s="28">
        <f>SUM(I27:I33)</f>
        <v>0</v>
      </c>
      <c r="J34" s="24" t="s">
        <v>32</v>
      </c>
      <c r="K34" s="25"/>
      <c r="L34" s="26"/>
      <c r="M34" s="26"/>
      <c r="N34" s="25"/>
      <c r="O34" s="27"/>
      <c r="P34" s="25"/>
      <c r="Q34" s="28">
        <f>SUM(Q27:Q33)</f>
        <v>0</v>
      </c>
      <c r="R34" s="24" t="s">
        <v>32</v>
      </c>
      <c r="S34" s="25"/>
      <c r="T34" s="26"/>
      <c r="U34" s="26"/>
      <c r="V34" s="25"/>
      <c r="W34" s="27"/>
      <c r="X34" s="25"/>
      <c r="Y34" s="28">
        <f>SUM(Y27:Y33)</f>
        <v>0</v>
      </c>
      <c r="Z34" s="24" t="s">
        <v>32</v>
      </c>
      <c r="AA34" s="25"/>
      <c r="AB34" s="26"/>
      <c r="AC34" s="26"/>
      <c r="AD34" s="25"/>
      <c r="AE34" s="27"/>
      <c r="AF34" s="25"/>
      <c r="AG34" s="28">
        <f>SUM(AG27:AG33)</f>
        <v>0</v>
      </c>
      <c r="AH34" s="24" t="s">
        <v>32</v>
      </c>
      <c r="AI34" s="25"/>
      <c r="AJ34" s="26"/>
      <c r="AK34" s="26"/>
      <c r="AL34" s="25"/>
      <c r="AM34" s="27"/>
      <c r="AN34" s="25"/>
      <c r="AO34" s="28">
        <f>SUM(AO27:AO33)</f>
        <v>0</v>
      </c>
      <c r="AP34" s="28">
        <f>AO34+AG34+Y34+Q34+I34</f>
        <v>0</v>
      </c>
    </row>
    <row r="35" spans="2:42">
      <c r="B35" s="3" t="s">
        <v>33</v>
      </c>
      <c r="C35" s="32"/>
      <c r="D35" s="2" t="s">
        <v>29</v>
      </c>
      <c r="E35" s="2"/>
      <c r="F35" s="2" t="s">
        <v>34</v>
      </c>
      <c r="G35" s="2"/>
      <c r="H35" s="32"/>
      <c r="I35" s="4" t="s">
        <v>19</v>
      </c>
      <c r="J35" s="3" t="s">
        <v>33</v>
      </c>
      <c r="K35" s="32"/>
      <c r="L35" s="2" t="s">
        <v>29</v>
      </c>
      <c r="M35" s="2"/>
      <c r="N35" s="2" t="s">
        <v>34</v>
      </c>
      <c r="O35" s="2"/>
      <c r="P35" s="32"/>
      <c r="Q35" s="4" t="s">
        <v>19</v>
      </c>
      <c r="R35" s="3" t="s">
        <v>33</v>
      </c>
      <c r="S35" s="32"/>
      <c r="T35" s="2" t="s">
        <v>29</v>
      </c>
      <c r="U35" s="2"/>
      <c r="V35" s="2" t="s">
        <v>34</v>
      </c>
      <c r="W35" s="2"/>
      <c r="X35" s="32"/>
      <c r="Y35" s="4" t="s">
        <v>19</v>
      </c>
      <c r="Z35" s="3" t="s">
        <v>33</v>
      </c>
      <c r="AA35" s="32"/>
      <c r="AB35" s="2" t="s">
        <v>29</v>
      </c>
      <c r="AC35" s="2"/>
      <c r="AD35" s="2" t="s">
        <v>34</v>
      </c>
      <c r="AE35" s="2"/>
      <c r="AF35" s="32"/>
      <c r="AG35" s="4" t="s">
        <v>19</v>
      </c>
      <c r="AH35" s="3" t="s">
        <v>33</v>
      </c>
      <c r="AI35" s="32"/>
      <c r="AJ35" s="2" t="s">
        <v>29</v>
      </c>
      <c r="AK35" s="2"/>
      <c r="AL35" s="2" t="s">
        <v>34</v>
      </c>
      <c r="AM35" s="2"/>
      <c r="AN35" s="32"/>
      <c r="AO35" s="4" t="s">
        <v>19</v>
      </c>
      <c r="AP35" s="4" t="s">
        <v>19</v>
      </c>
    </row>
    <row r="36" spans="2:42">
      <c r="B36" s="15" t="s">
        <v>35</v>
      </c>
      <c r="D36" s="30">
        <v>0</v>
      </c>
      <c r="E36" s="6"/>
      <c r="F36" s="6">
        <v>0</v>
      </c>
      <c r="I36" s="21">
        <f>F36*D36</f>
        <v>0</v>
      </c>
      <c r="J36" s="22" t="str">
        <f>B36</f>
        <v>Travel Type</v>
      </c>
      <c r="L36" s="31">
        <f>D36</f>
        <v>0</v>
      </c>
      <c r="M36" s="6"/>
      <c r="N36" s="6">
        <v>0</v>
      </c>
      <c r="O36" s="5"/>
      <c r="Q36" s="21">
        <f>N36*L36</f>
        <v>0</v>
      </c>
      <c r="R36" s="22" t="str">
        <f>J36</f>
        <v>Travel Type</v>
      </c>
      <c r="T36" s="31">
        <f t="shared" ref="T36:T42" si="43">L36</f>
        <v>0</v>
      </c>
      <c r="U36" s="6"/>
      <c r="V36" s="6">
        <v>0</v>
      </c>
      <c r="W36" s="5"/>
      <c r="Y36" s="21">
        <f>V36*T36</f>
        <v>0</v>
      </c>
      <c r="Z36" s="22" t="str">
        <f>R36</f>
        <v>Travel Type</v>
      </c>
      <c r="AB36" s="31">
        <f t="shared" ref="AB36:AB42" si="44">T36</f>
        <v>0</v>
      </c>
      <c r="AC36" s="6"/>
      <c r="AD36" s="6">
        <v>0</v>
      </c>
      <c r="AE36" s="5"/>
      <c r="AG36" s="21">
        <f>AD36*AB36</f>
        <v>0</v>
      </c>
      <c r="AH36" s="22" t="str">
        <f>Z36</f>
        <v>Travel Type</v>
      </c>
      <c r="AJ36" s="31">
        <f t="shared" ref="AJ36:AJ42" si="45">AB36</f>
        <v>0</v>
      </c>
      <c r="AK36" s="6"/>
      <c r="AL36" s="6">
        <v>0</v>
      </c>
      <c r="AM36" s="5"/>
      <c r="AO36" s="21">
        <f>AL36*AJ36</f>
        <v>0</v>
      </c>
      <c r="AP36" s="21">
        <f t="shared" ref="AP36:AP42" si="46">AO36+AG36+Y36+Q36+I36</f>
        <v>0</v>
      </c>
    </row>
    <row r="37" spans="2:42">
      <c r="B37" s="15" t="s">
        <v>35</v>
      </c>
      <c r="D37" s="30">
        <v>0</v>
      </c>
      <c r="E37" s="6"/>
      <c r="F37" s="6">
        <v>0</v>
      </c>
      <c r="I37" s="21">
        <f t="shared" ref="I37:I42" si="47">F37*D37</f>
        <v>0</v>
      </c>
      <c r="J37" s="22" t="str">
        <f t="shared" ref="J37:J42" si="48">B37</f>
        <v>Travel Type</v>
      </c>
      <c r="L37" s="31">
        <f t="shared" ref="L37:L42" si="49">D37</f>
        <v>0</v>
      </c>
      <c r="M37" s="6"/>
      <c r="N37" s="6">
        <v>0</v>
      </c>
      <c r="O37" s="5"/>
      <c r="Q37" s="21">
        <f t="shared" ref="Q37:Q42" si="50">N37*L37</f>
        <v>0</v>
      </c>
      <c r="R37" s="22" t="str">
        <f t="shared" ref="R37:R42" si="51">J37</f>
        <v>Travel Type</v>
      </c>
      <c r="T37" s="31">
        <f t="shared" si="43"/>
        <v>0</v>
      </c>
      <c r="U37" s="6"/>
      <c r="V37" s="6">
        <v>0</v>
      </c>
      <c r="W37" s="5"/>
      <c r="Y37" s="21">
        <f t="shared" ref="Y37:Y42" si="52">V37*T37</f>
        <v>0</v>
      </c>
      <c r="Z37" s="22" t="str">
        <f t="shared" ref="Z37:Z42" si="53">R37</f>
        <v>Travel Type</v>
      </c>
      <c r="AB37" s="31">
        <f t="shared" si="44"/>
        <v>0</v>
      </c>
      <c r="AC37" s="6"/>
      <c r="AD37" s="6">
        <v>0</v>
      </c>
      <c r="AE37" s="5"/>
      <c r="AG37" s="21">
        <f t="shared" ref="AG37:AG42" si="54">AD37*AB37</f>
        <v>0</v>
      </c>
      <c r="AH37" s="22" t="str">
        <f t="shared" ref="AH37:AH42" si="55">Z37</f>
        <v>Travel Type</v>
      </c>
      <c r="AJ37" s="31">
        <f t="shared" si="45"/>
        <v>0</v>
      </c>
      <c r="AK37" s="6"/>
      <c r="AL37" s="6">
        <v>0</v>
      </c>
      <c r="AM37" s="5"/>
      <c r="AO37" s="21">
        <f t="shared" ref="AO37:AO42" si="56">AL37*AJ37</f>
        <v>0</v>
      </c>
      <c r="AP37" s="21">
        <f t="shared" si="46"/>
        <v>0</v>
      </c>
    </row>
    <row r="38" spans="2:42">
      <c r="B38" s="15" t="s">
        <v>35</v>
      </c>
      <c r="D38" s="30">
        <v>0</v>
      </c>
      <c r="E38" s="6"/>
      <c r="F38" s="6">
        <v>0</v>
      </c>
      <c r="I38" s="21">
        <f t="shared" si="47"/>
        <v>0</v>
      </c>
      <c r="J38" s="22" t="str">
        <f t="shared" si="48"/>
        <v>Travel Type</v>
      </c>
      <c r="L38" s="31">
        <f t="shared" si="49"/>
        <v>0</v>
      </c>
      <c r="M38" s="6"/>
      <c r="N38" s="6">
        <v>0</v>
      </c>
      <c r="O38" s="5"/>
      <c r="Q38" s="21">
        <f t="shared" si="50"/>
        <v>0</v>
      </c>
      <c r="R38" s="22" t="str">
        <f t="shared" si="51"/>
        <v>Travel Type</v>
      </c>
      <c r="T38" s="31">
        <f t="shared" si="43"/>
        <v>0</v>
      </c>
      <c r="U38" s="6"/>
      <c r="V38" s="6">
        <v>0</v>
      </c>
      <c r="W38" s="5"/>
      <c r="Y38" s="21">
        <f t="shared" si="52"/>
        <v>0</v>
      </c>
      <c r="Z38" s="22" t="str">
        <f t="shared" si="53"/>
        <v>Travel Type</v>
      </c>
      <c r="AB38" s="31">
        <f t="shared" si="44"/>
        <v>0</v>
      </c>
      <c r="AC38" s="6"/>
      <c r="AD38" s="6">
        <v>0</v>
      </c>
      <c r="AE38" s="5"/>
      <c r="AG38" s="21">
        <f t="shared" si="54"/>
        <v>0</v>
      </c>
      <c r="AH38" s="22" t="str">
        <f t="shared" si="55"/>
        <v>Travel Type</v>
      </c>
      <c r="AJ38" s="31">
        <f t="shared" si="45"/>
        <v>0</v>
      </c>
      <c r="AK38" s="6"/>
      <c r="AL38" s="6">
        <v>0</v>
      </c>
      <c r="AM38" s="5"/>
      <c r="AO38" s="21">
        <f t="shared" si="56"/>
        <v>0</v>
      </c>
      <c r="AP38" s="21">
        <f t="shared" si="46"/>
        <v>0</v>
      </c>
    </row>
    <row r="39" spans="2:42">
      <c r="B39" s="15" t="s">
        <v>35</v>
      </c>
      <c r="D39" s="30">
        <v>0</v>
      </c>
      <c r="E39" s="6"/>
      <c r="F39" s="6">
        <v>0</v>
      </c>
      <c r="I39" s="21">
        <f t="shared" si="47"/>
        <v>0</v>
      </c>
      <c r="J39" s="22" t="str">
        <f t="shared" si="48"/>
        <v>Travel Type</v>
      </c>
      <c r="L39" s="31">
        <f t="shared" si="49"/>
        <v>0</v>
      </c>
      <c r="M39" s="6"/>
      <c r="N39" s="6">
        <v>0</v>
      </c>
      <c r="O39" s="5"/>
      <c r="Q39" s="21">
        <f t="shared" si="50"/>
        <v>0</v>
      </c>
      <c r="R39" s="22" t="str">
        <f t="shared" si="51"/>
        <v>Travel Type</v>
      </c>
      <c r="T39" s="31">
        <f t="shared" si="43"/>
        <v>0</v>
      </c>
      <c r="U39" s="6"/>
      <c r="V39" s="6">
        <v>0</v>
      </c>
      <c r="W39" s="5"/>
      <c r="Y39" s="21">
        <f t="shared" si="52"/>
        <v>0</v>
      </c>
      <c r="Z39" s="22" t="str">
        <f t="shared" si="53"/>
        <v>Travel Type</v>
      </c>
      <c r="AB39" s="31">
        <f t="shared" si="44"/>
        <v>0</v>
      </c>
      <c r="AC39" s="6"/>
      <c r="AD39" s="6">
        <v>0</v>
      </c>
      <c r="AE39" s="5"/>
      <c r="AG39" s="21">
        <f t="shared" si="54"/>
        <v>0</v>
      </c>
      <c r="AH39" s="22" t="str">
        <f t="shared" si="55"/>
        <v>Travel Type</v>
      </c>
      <c r="AJ39" s="31">
        <f t="shared" si="45"/>
        <v>0</v>
      </c>
      <c r="AK39" s="6"/>
      <c r="AL39" s="6">
        <v>0</v>
      </c>
      <c r="AM39" s="5"/>
      <c r="AO39" s="21">
        <f t="shared" si="56"/>
        <v>0</v>
      </c>
      <c r="AP39" s="21">
        <f t="shared" si="46"/>
        <v>0</v>
      </c>
    </row>
    <row r="40" spans="2:42">
      <c r="B40" s="15" t="s">
        <v>35</v>
      </c>
      <c r="D40" s="30">
        <v>0</v>
      </c>
      <c r="E40" s="6"/>
      <c r="F40" s="6">
        <v>0</v>
      </c>
      <c r="I40" s="21">
        <f t="shared" si="47"/>
        <v>0</v>
      </c>
      <c r="J40" s="22" t="str">
        <f t="shared" si="48"/>
        <v>Travel Type</v>
      </c>
      <c r="L40" s="31">
        <f t="shared" si="49"/>
        <v>0</v>
      </c>
      <c r="M40" s="6"/>
      <c r="N40" s="6">
        <v>0</v>
      </c>
      <c r="O40" s="5"/>
      <c r="Q40" s="21">
        <f t="shared" si="50"/>
        <v>0</v>
      </c>
      <c r="R40" s="22" t="str">
        <f t="shared" si="51"/>
        <v>Travel Type</v>
      </c>
      <c r="T40" s="31">
        <f t="shared" si="43"/>
        <v>0</v>
      </c>
      <c r="U40" s="6"/>
      <c r="V40" s="6">
        <v>0</v>
      </c>
      <c r="W40" s="5"/>
      <c r="Y40" s="21">
        <f t="shared" si="52"/>
        <v>0</v>
      </c>
      <c r="Z40" s="22" t="str">
        <f t="shared" si="53"/>
        <v>Travel Type</v>
      </c>
      <c r="AB40" s="31">
        <f t="shared" si="44"/>
        <v>0</v>
      </c>
      <c r="AC40" s="6"/>
      <c r="AD40" s="6">
        <v>0</v>
      </c>
      <c r="AE40" s="5"/>
      <c r="AG40" s="21">
        <f t="shared" si="54"/>
        <v>0</v>
      </c>
      <c r="AH40" s="22" t="str">
        <f t="shared" si="55"/>
        <v>Travel Type</v>
      </c>
      <c r="AJ40" s="31">
        <f t="shared" si="45"/>
        <v>0</v>
      </c>
      <c r="AK40" s="6"/>
      <c r="AL40" s="6">
        <v>0</v>
      </c>
      <c r="AM40" s="5"/>
      <c r="AO40" s="21">
        <f t="shared" si="56"/>
        <v>0</v>
      </c>
      <c r="AP40" s="21">
        <f t="shared" si="46"/>
        <v>0</v>
      </c>
    </row>
    <row r="41" spans="2:42">
      <c r="B41" s="15" t="s">
        <v>35</v>
      </c>
      <c r="D41" s="30">
        <v>0</v>
      </c>
      <c r="E41" s="6"/>
      <c r="F41" s="6">
        <v>0</v>
      </c>
      <c r="I41" s="21">
        <f t="shared" si="47"/>
        <v>0</v>
      </c>
      <c r="J41" s="22" t="str">
        <f t="shared" si="48"/>
        <v>Travel Type</v>
      </c>
      <c r="L41" s="31">
        <f t="shared" si="49"/>
        <v>0</v>
      </c>
      <c r="M41" s="6"/>
      <c r="N41" s="6">
        <v>0</v>
      </c>
      <c r="O41" s="5"/>
      <c r="Q41" s="21">
        <f t="shared" si="50"/>
        <v>0</v>
      </c>
      <c r="R41" s="22" t="str">
        <f t="shared" si="51"/>
        <v>Travel Type</v>
      </c>
      <c r="T41" s="31">
        <f t="shared" si="43"/>
        <v>0</v>
      </c>
      <c r="U41" s="6"/>
      <c r="V41" s="6">
        <v>0</v>
      </c>
      <c r="W41" s="5"/>
      <c r="Y41" s="21">
        <f t="shared" si="52"/>
        <v>0</v>
      </c>
      <c r="Z41" s="22" t="str">
        <f t="shared" si="53"/>
        <v>Travel Type</v>
      </c>
      <c r="AB41" s="31">
        <f t="shared" si="44"/>
        <v>0</v>
      </c>
      <c r="AC41" s="6"/>
      <c r="AD41" s="6">
        <v>0</v>
      </c>
      <c r="AE41" s="5"/>
      <c r="AG41" s="21">
        <f t="shared" si="54"/>
        <v>0</v>
      </c>
      <c r="AH41" s="22" t="str">
        <f t="shared" si="55"/>
        <v>Travel Type</v>
      </c>
      <c r="AJ41" s="31">
        <f t="shared" si="45"/>
        <v>0</v>
      </c>
      <c r="AK41" s="6"/>
      <c r="AL41" s="6">
        <v>0</v>
      </c>
      <c r="AM41" s="5"/>
      <c r="AO41" s="21">
        <f t="shared" si="56"/>
        <v>0</v>
      </c>
      <c r="AP41" s="21">
        <f t="shared" si="46"/>
        <v>0</v>
      </c>
    </row>
    <row r="42" spans="2:42">
      <c r="B42" s="15" t="s">
        <v>35</v>
      </c>
      <c r="D42" s="30">
        <v>0</v>
      </c>
      <c r="E42" s="6"/>
      <c r="F42" s="6">
        <v>0</v>
      </c>
      <c r="I42" s="21">
        <f t="shared" si="47"/>
        <v>0</v>
      </c>
      <c r="J42" s="22" t="str">
        <f t="shared" si="48"/>
        <v>Travel Type</v>
      </c>
      <c r="L42" s="31">
        <f t="shared" si="49"/>
        <v>0</v>
      </c>
      <c r="M42" s="6"/>
      <c r="N42" s="6">
        <v>0</v>
      </c>
      <c r="O42" s="5"/>
      <c r="Q42" s="21">
        <f t="shared" si="50"/>
        <v>0</v>
      </c>
      <c r="R42" s="22" t="str">
        <f t="shared" si="51"/>
        <v>Travel Type</v>
      </c>
      <c r="T42" s="31">
        <f t="shared" si="43"/>
        <v>0</v>
      </c>
      <c r="U42" s="6"/>
      <c r="V42" s="6">
        <v>0</v>
      </c>
      <c r="W42" s="5"/>
      <c r="Y42" s="21">
        <f t="shared" si="52"/>
        <v>0</v>
      </c>
      <c r="Z42" s="22" t="str">
        <f t="shared" si="53"/>
        <v>Travel Type</v>
      </c>
      <c r="AB42" s="31">
        <f t="shared" si="44"/>
        <v>0</v>
      </c>
      <c r="AC42" s="6"/>
      <c r="AD42" s="6">
        <v>0</v>
      </c>
      <c r="AE42" s="5"/>
      <c r="AG42" s="21">
        <f t="shared" si="54"/>
        <v>0</v>
      </c>
      <c r="AH42" s="22" t="str">
        <f t="shared" si="55"/>
        <v>Travel Type</v>
      </c>
      <c r="AJ42" s="31">
        <f t="shared" si="45"/>
        <v>0</v>
      </c>
      <c r="AK42" s="6"/>
      <c r="AL42" s="6">
        <v>0</v>
      </c>
      <c r="AM42" s="5"/>
      <c r="AO42" s="21">
        <f t="shared" si="56"/>
        <v>0</v>
      </c>
      <c r="AP42" s="21">
        <f t="shared" si="46"/>
        <v>0</v>
      </c>
    </row>
    <row r="43" spans="2:42">
      <c r="B43" s="24" t="s">
        <v>36</v>
      </c>
      <c r="C43" s="25"/>
      <c r="D43" s="26"/>
      <c r="E43" s="26"/>
      <c r="F43" s="25"/>
      <c r="G43" s="27"/>
      <c r="H43" s="25"/>
      <c r="I43" s="28">
        <f>SUM(I36:I42)</f>
        <v>0</v>
      </c>
      <c r="J43" s="24" t="s">
        <v>36</v>
      </c>
      <c r="K43" s="25"/>
      <c r="L43" s="26"/>
      <c r="M43" s="26"/>
      <c r="N43" s="25"/>
      <c r="O43" s="27"/>
      <c r="P43" s="25"/>
      <c r="Q43" s="28">
        <f>SUM(Q36:Q42)</f>
        <v>0</v>
      </c>
      <c r="R43" s="24" t="s">
        <v>36</v>
      </c>
      <c r="S43" s="25"/>
      <c r="T43" s="26"/>
      <c r="U43" s="26"/>
      <c r="V43" s="25"/>
      <c r="W43" s="27"/>
      <c r="X43" s="25"/>
      <c r="Y43" s="28">
        <f>SUM(Y36:Y42)</f>
        <v>0</v>
      </c>
      <c r="Z43" s="24" t="s">
        <v>36</v>
      </c>
      <c r="AA43" s="25"/>
      <c r="AB43" s="26"/>
      <c r="AC43" s="26"/>
      <c r="AD43" s="25"/>
      <c r="AE43" s="27"/>
      <c r="AF43" s="25"/>
      <c r="AG43" s="28">
        <f>SUM(AG36:AG42)</f>
        <v>0</v>
      </c>
      <c r="AH43" s="24" t="s">
        <v>36</v>
      </c>
      <c r="AI43" s="25"/>
      <c r="AJ43" s="26"/>
      <c r="AK43" s="26"/>
      <c r="AL43" s="25"/>
      <c r="AM43" s="27"/>
      <c r="AN43" s="25"/>
      <c r="AO43" s="28">
        <f>SUM(AO36:AO42)</f>
        <v>0</v>
      </c>
      <c r="AP43" s="28">
        <f>AO43+AG43+Y43+Q43+I43</f>
        <v>0</v>
      </c>
    </row>
    <row r="44" spans="2:42">
      <c r="B44" s="3" t="s">
        <v>37</v>
      </c>
      <c r="C44" s="32"/>
      <c r="D44" s="2" t="s">
        <v>38</v>
      </c>
      <c r="E44" s="2"/>
      <c r="F44" s="2" t="s">
        <v>27</v>
      </c>
      <c r="G44" s="2"/>
      <c r="H44" s="32"/>
      <c r="I44" s="4" t="s">
        <v>19</v>
      </c>
      <c r="J44" s="3" t="s">
        <v>37</v>
      </c>
      <c r="K44" s="32"/>
      <c r="L44" s="2" t="s">
        <v>38</v>
      </c>
      <c r="M44" s="2"/>
      <c r="N44" s="2" t="s">
        <v>27</v>
      </c>
      <c r="O44" s="2"/>
      <c r="P44" s="32"/>
      <c r="Q44" s="4" t="s">
        <v>19</v>
      </c>
      <c r="R44" s="3" t="s">
        <v>37</v>
      </c>
      <c r="S44" s="32"/>
      <c r="T44" s="2" t="s">
        <v>38</v>
      </c>
      <c r="U44" s="2"/>
      <c r="V44" s="2" t="s">
        <v>27</v>
      </c>
      <c r="W44" s="2"/>
      <c r="X44" s="32"/>
      <c r="Y44" s="4" t="s">
        <v>19</v>
      </c>
      <c r="Z44" s="3" t="s">
        <v>37</v>
      </c>
      <c r="AA44" s="32"/>
      <c r="AB44" s="2" t="s">
        <v>38</v>
      </c>
      <c r="AC44" s="2"/>
      <c r="AD44" s="2" t="s">
        <v>27</v>
      </c>
      <c r="AE44" s="2"/>
      <c r="AF44" s="32"/>
      <c r="AG44" s="4" t="s">
        <v>19</v>
      </c>
      <c r="AH44" s="3" t="s">
        <v>37</v>
      </c>
      <c r="AI44" s="32"/>
      <c r="AJ44" s="2" t="s">
        <v>38</v>
      </c>
      <c r="AK44" s="2"/>
      <c r="AL44" s="2" t="s">
        <v>27</v>
      </c>
      <c r="AM44" s="2"/>
      <c r="AN44" s="32"/>
      <c r="AO44" s="4" t="s">
        <v>19</v>
      </c>
      <c r="AP44" s="4" t="s">
        <v>19</v>
      </c>
    </row>
    <row r="45" spans="2:42">
      <c r="B45" s="15" t="s">
        <v>40</v>
      </c>
      <c r="D45" s="30">
        <v>0</v>
      </c>
      <c r="E45" s="6"/>
      <c r="F45" s="6">
        <v>0</v>
      </c>
      <c r="I45" s="21">
        <f t="shared" ref="I45:I50" si="57">F45*D45</f>
        <v>0</v>
      </c>
      <c r="J45" s="22" t="str">
        <f>B45</f>
        <v>Cost Type</v>
      </c>
      <c r="L45" s="31">
        <f t="shared" ref="L45:L50" si="58">D45</f>
        <v>0</v>
      </c>
      <c r="M45" s="6"/>
      <c r="N45" s="6">
        <v>0</v>
      </c>
      <c r="O45" s="5"/>
      <c r="Q45" s="21">
        <f t="shared" ref="Q45:Q50" si="59">N45*L45</f>
        <v>0</v>
      </c>
      <c r="R45" s="22" t="str">
        <f>J45</f>
        <v>Cost Type</v>
      </c>
      <c r="T45" s="31">
        <f t="shared" ref="T45:T50" si="60">L45</f>
        <v>0</v>
      </c>
      <c r="U45" s="6"/>
      <c r="V45" s="6">
        <v>0</v>
      </c>
      <c r="W45" s="5"/>
      <c r="Y45" s="21">
        <f t="shared" ref="Y45:Y50" si="61">V45*T45</f>
        <v>0</v>
      </c>
      <c r="Z45" s="22" t="str">
        <f>R45</f>
        <v>Cost Type</v>
      </c>
      <c r="AB45" s="31">
        <f t="shared" ref="AB45:AB50" si="62">T45</f>
        <v>0</v>
      </c>
      <c r="AC45" s="6"/>
      <c r="AD45" s="6">
        <v>0</v>
      </c>
      <c r="AE45" s="5"/>
      <c r="AG45" s="21">
        <f t="shared" ref="AG45:AG50" si="63">AD45*AB45</f>
        <v>0</v>
      </c>
      <c r="AH45" s="22" t="str">
        <f>Z45</f>
        <v>Cost Type</v>
      </c>
      <c r="AJ45" s="31">
        <f t="shared" ref="AJ45:AJ50" si="64">AB45</f>
        <v>0</v>
      </c>
      <c r="AK45" s="6"/>
      <c r="AL45" s="6">
        <v>0</v>
      </c>
      <c r="AM45" s="5"/>
      <c r="AO45" s="21">
        <f t="shared" ref="AO45:AO50" si="65">AL45*AJ45</f>
        <v>0</v>
      </c>
      <c r="AP45" s="21">
        <f t="shared" ref="AP45:AP50" si="66">AO45+AG45+Y45+Q45+I45</f>
        <v>0</v>
      </c>
    </row>
    <row r="46" spans="2:42">
      <c r="B46" s="15" t="s">
        <v>40</v>
      </c>
      <c r="D46" s="30">
        <v>0</v>
      </c>
      <c r="E46" s="6"/>
      <c r="F46" s="6">
        <v>0</v>
      </c>
      <c r="I46" s="21">
        <f t="shared" si="57"/>
        <v>0</v>
      </c>
      <c r="J46" s="22" t="str">
        <f t="shared" ref="J46:J50" si="67">B46</f>
        <v>Cost Type</v>
      </c>
      <c r="L46" s="31">
        <f t="shared" si="58"/>
        <v>0</v>
      </c>
      <c r="M46" s="6"/>
      <c r="N46" s="6">
        <v>0</v>
      </c>
      <c r="O46" s="5"/>
      <c r="Q46" s="21">
        <f t="shared" si="59"/>
        <v>0</v>
      </c>
      <c r="R46" s="22" t="str">
        <f t="shared" ref="R46:R50" si="68">J46</f>
        <v>Cost Type</v>
      </c>
      <c r="T46" s="31">
        <f t="shared" si="60"/>
        <v>0</v>
      </c>
      <c r="U46" s="6"/>
      <c r="V46" s="6">
        <v>0</v>
      </c>
      <c r="W46" s="5"/>
      <c r="Y46" s="21">
        <f t="shared" si="61"/>
        <v>0</v>
      </c>
      <c r="Z46" s="22" t="str">
        <f t="shared" ref="Z46:Z50" si="69">R46</f>
        <v>Cost Type</v>
      </c>
      <c r="AB46" s="31">
        <f t="shared" si="62"/>
        <v>0</v>
      </c>
      <c r="AC46" s="6"/>
      <c r="AD46" s="6">
        <v>0</v>
      </c>
      <c r="AE46" s="5"/>
      <c r="AG46" s="21">
        <f t="shared" si="63"/>
        <v>0</v>
      </c>
      <c r="AH46" s="22" t="str">
        <f t="shared" ref="AH46:AH50" si="70">Z46</f>
        <v>Cost Type</v>
      </c>
      <c r="AJ46" s="31">
        <f t="shared" si="64"/>
        <v>0</v>
      </c>
      <c r="AK46" s="6"/>
      <c r="AL46" s="6">
        <v>0</v>
      </c>
      <c r="AM46" s="5"/>
      <c r="AO46" s="21">
        <f t="shared" si="65"/>
        <v>0</v>
      </c>
      <c r="AP46" s="21">
        <f t="shared" si="66"/>
        <v>0</v>
      </c>
    </row>
    <row r="47" spans="2:42">
      <c r="B47" s="15" t="s">
        <v>40</v>
      </c>
      <c r="D47" s="30">
        <v>0</v>
      </c>
      <c r="E47" s="6"/>
      <c r="F47" s="6">
        <v>0</v>
      </c>
      <c r="I47" s="21">
        <f t="shared" si="57"/>
        <v>0</v>
      </c>
      <c r="J47" s="22" t="str">
        <f t="shared" si="67"/>
        <v>Cost Type</v>
      </c>
      <c r="L47" s="31">
        <f t="shared" si="58"/>
        <v>0</v>
      </c>
      <c r="M47" s="6"/>
      <c r="N47" s="6">
        <v>0</v>
      </c>
      <c r="O47" s="5"/>
      <c r="Q47" s="21">
        <f t="shared" si="59"/>
        <v>0</v>
      </c>
      <c r="R47" s="22" t="str">
        <f t="shared" si="68"/>
        <v>Cost Type</v>
      </c>
      <c r="T47" s="31">
        <f t="shared" si="60"/>
        <v>0</v>
      </c>
      <c r="U47" s="6"/>
      <c r="V47" s="6">
        <v>0</v>
      </c>
      <c r="W47" s="5"/>
      <c r="Y47" s="21">
        <f t="shared" si="61"/>
        <v>0</v>
      </c>
      <c r="Z47" s="22" t="str">
        <f t="shared" si="69"/>
        <v>Cost Type</v>
      </c>
      <c r="AB47" s="31">
        <f t="shared" si="62"/>
        <v>0</v>
      </c>
      <c r="AC47" s="6"/>
      <c r="AD47" s="6">
        <v>0</v>
      </c>
      <c r="AE47" s="5"/>
      <c r="AG47" s="21">
        <f t="shared" si="63"/>
        <v>0</v>
      </c>
      <c r="AH47" s="22" t="str">
        <f t="shared" si="70"/>
        <v>Cost Type</v>
      </c>
      <c r="AJ47" s="31">
        <f t="shared" si="64"/>
        <v>0</v>
      </c>
      <c r="AK47" s="6"/>
      <c r="AL47" s="6">
        <v>0</v>
      </c>
      <c r="AM47" s="5"/>
      <c r="AO47" s="21">
        <f t="shared" si="65"/>
        <v>0</v>
      </c>
      <c r="AP47" s="21">
        <f t="shared" si="66"/>
        <v>0</v>
      </c>
    </row>
    <row r="48" spans="2:42">
      <c r="B48" s="15" t="s">
        <v>40</v>
      </c>
      <c r="D48" s="30">
        <v>0</v>
      </c>
      <c r="E48" s="6"/>
      <c r="F48" s="6">
        <v>0</v>
      </c>
      <c r="I48" s="21">
        <f t="shared" si="57"/>
        <v>0</v>
      </c>
      <c r="J48" s="22" t="str">
        <f t="shared" si="67"/>
        <v>Cost Type</v>
      </c>
      <c r="L48" s="31">
        <f t="shared" si="58"/>
        <v>0</v>
      </c>
      <c r="M48" s="6"/>
      <c r="N48" s="6">
        <v>0</v>
      </c>
      <c r="O48" s="5"/>
      <c r="Q48" s="21">
        <f t="shared" si="59"/>
        <v>0</v>
      </c>
      <c r="R48" s="22" t="str">
        <f t="shared" si="68"/>
        <v>Cost Type</v>
      </c>
      <c r="T48" s="31">
        <f t="shared" si="60"/>
        <v>0</v>
      </c>
      <c r="U48" s="6"/>
      <c r="V48" s="6">
        <v>0</v>
      </c>
      <c r="W48" s="5"/>
      <c r="Y48" s="21">
        <f t="shared" si="61"/>
        <v>0</v>
      </c>
      <c r="Z48" s="22" t="str">
        <f t="shared" si="69"/>
        <v>Cost Type</v>
      </c>
      <c r="AB48" s="31">
        <f t="shared" si="62"/>
        <v>0</v>
      </c>
      <c r="AC48" s="6"/>
      <c r="AD48" s="6">
        <v>0</v>
      </c>
      <c r="AE48" s="5"/>
      <c r="AG48" s="21">
        <f t="shared" si="63"/>
        <v>0</v>
      </c>
      <c r="AH48" s="22" t="str">
        <f t="shared" si="70"/>
        <v>Cost Type</v>
      </c>
      <c r="AJ48" s="31">
        <f t="shared" si="64"/>
        <v>0</v>
      </c>
      <c r="AK48" s="6"/>
      <c r="AL48" s="6">
        <v>0</v>
      </c>
      <c r="AM48" s="5"/>
      <c r="AO48" s="21">
        <f t="shared" si="65"/>
        <v>0</v>
      </c>
      <c r="AP48" s="21">
        <f t="shared" si="66"/>
        <v>0</v>
      </c>
    </row>
    <row r="49" spans="2:42">
      <c r="B49" s="15" t="s">
        <v>40</v>
      </c>
      <c r="D49" s="30">
        <v>0</v>
      </c>
      <c r="E49" s="6"/>
      <c r="F49" s="6">
        <v>0</v>
      </c>
      <c r="I49" s="21">
        <f t="shared" si="57"/>
        <v>0</v>
      </c>
      <c r="J49" s="22" t="str">
        <f t="shared" si="67"/>
        <v>Cost Type</v>
      </c>
      <c r="L49" s="31">
        <f t="shared" si="58"/>
        <v>0</v>
      </c>
      <c r="M49" s="6"/>
      <c r="N49" s="6">
        <v>0</v>
      </c>
      <c r="O49" s="5"/>
      <c r="Q49" s="21">
        <f t="shared" si="59"/>
        <v>0</v>
      </c>
      <c r="R49" s="22" t="str">
        <f t="shared" si="68"/>
        <v>Cost Type</v>
      </c>
      <c r="T49" s="31">
        <f t="shared" si="60"/>
        <v>0</v>
      </c>
      <c r="U49" s="6"/>
      <c r="V49" s="6">
        <v>0</v>
      </c>
      <c r="W49" s="5"/>
      <c r="Y49" s="21">
        <f t="shared" si="61"/>
        <v>0</v>
      </c>
      <c r="Z49" s="22" t="str">
        <f t="shared" si="69"/>
        <v>Cost Type</v>
      </c>
      <c r="AB49" s="31">
        <f t="shared" si="62"/>
        <v>0</v>
      </c>
      <c r="AC49" s="6"/>
      <c r="AD49" s="6">
        <v>0</v>
      </c>
      <c r="AE49" s="5"/>
      <c r="AG49" s="21">
        <f t="shared" si="63"/>
        <v>0</v>
      </c>
      <c r="AH49" s="22" t="str">
        <f t="shared" si="70"/>
        <v>Cost Type</v>
      </c>
      <c r="AJ49" s="31">
        <f t="shared" si="64"/>
        <v>0</v>
      </c>
      <c r="AK49" s="6"/>
      <c r="AL49" s="6">
        <v>0</v>
      </c>
      <c r="AM49" s="5"/>
      <c r="AO49" s="21">
        <f t="shared" si="65"/>
        <v>0</v>
      </c>
      <c r="AP49" s="21">
        <f t="shared" si="66"/>
        <v>0</v>
      </c>
    </row>
    <row r="50" spans="2:42">
      <c r="B50" s="15" t="s">
        <v>40</v>
      </c>
      <c r="D50" s="30">
        <v>0</v>
      </c>
      <c r="E50" s="6"/>
      <c r="F50" s="6">
        <v>0</v>
      </c>
      <c r="I50" s="21">
        <f t="shared" si="57"/>
        <v>0</v>
      </c>
      <c r="J50" s="22" t="str">
        <f t="shared" si="67"/>
        <v>Cost Type</v>
      </c>
      <c r="L50" s="31">
        <f t="shared" si="58"/>
        <v>0</v>
      </c>
      <c r="M50" s="6"/>
      <c r="N50" s="6">
        <v>0</v>
      </c>
      <c r="O50" s="5"/>
      <c r="Q50" s="21">
        <f t="shared" si="59"/>
        <v>0</v>
      </c>
      <c r="R50" s="22" t="str">
        <f t="shared" si="68"/>
        <v>Cost Type</v>
      </c>
      <c r="T50" s="31">
        <f t="shared" si="60"/>
        <v>0</v>
      </c>
      <c r="U50" s="6"/>
      <c r="V50" s="6">
        <v>0</v>
      </c>
      <c r="W50" s="5"/>
      <c r="Y50" s="21">
        <f t="shared" si="61"/>
        <v>0</v>
      </c>
      <c r="Z50" s="22" t="str">
        <f t="shared" si="69"/>
        <v>Cost Type</v>
      </c>
      <c r="AB50" s="31">
        <f t="shared" si="62"/>
        <v>0</v>
      </c>
      <c r="AC50" s="6"/>
      <c r="AD50" s="6">
        <v>0</v>
      </c>
      <c r="AE50" s="5"/>
      <c r="AG50" s="21">
        <f t="shared" si="63"/>
        <v>0</v>
      </c>
      <c r="AH50" s="22" t="str">
        <f t="shared" si="70"/>
        <v>Cost Type</v>
      </c>
      <c r="AJ50" s="31">
        <f t="shared" si="64"/>
        <v>0</v>
      </c>
      <c r="AK50" s="6"/>
      <c r="AL50" s="6">
        <v>0</v>
      </c>
      <c r="AM50" s="5"/>
      <c r="AO50" s="21">
        <f t="shared" si="65"/>
        <v>0</v>
      </c>
      <c r="AP50" s="21">
        <f t="shared" si="66"/>
        <v>0</v>
      </c>
    </row>
    <row r="51" spans="2:42">
      <c r="B51" s="24" t="s">
        <v>41</v>
      </c>
      <c r="C51" s="25"/>
      <c r="D51" s="26"/>
      <c r="E51" s="26"/>
      <c r="F51" s="25"/>
      <c r="G51" s="27"/>
      <c r="H51" s="25"/>
      <c r="I51" s="28">
        <f>SUM(I45:I50)</f>
        <v>0</v>
      </c>
      <c r="J51" s="24" t="s">
        <v>41</v>
      </c>
      <c r="K51" s="25"/>
      <c r="L51" s="26"/>
      <c r="M51" s="26"/>
      <c r="N51" s="25"/>
      <c r="O51" s="27"/>
      <c r="P51" s="25"/>
      <c r="Q51" s="28">
        <f>SUM(Q45:Q50)</f>
        <v>0</v>
      </c>
      <c r="R51" s="24" t="s">
        <v>41</v>
      </c>
      <c r="S51" s="25"/>
      <c r="T51" s="26"/>
      <c r="U51" s="26"/>
      <c r="V51" s="25"/>
      <c r="W51" s="27"/>
      <c r="X51" s="25"/>
      <c r="Y51" s="28">
        <f>SUM(Y45:Y50)</f>
        <v>0</v>
      </c>
      <c r="Z51" s="24" t="s">
        <v>41</v>
      </c>
      <c r="AA51" s="25"/>
      <c r="AB51" s="26"/>
      <c r="AC51" s="26"/>
      <c r="AD51" s="25"/>
      <c r="AE51" s="27"/>
      <c r="AF51" s="25"/>
      <c r="AG51" s="28">
        <f>SUM(AG45:AG50)</f>
        <v>0</v>
      </c>
      <c r="AH51" s="24" t="s">
        <v>41</v>
      </c>
      <c r="AI51" s="25"/>
      <c r="AJ51" s="26"/>
      <c r="AK51" s="26"/>
      <c r="AL51" s="25"/>
      <c r="AM51" s="27"/>
      <c r="AN51" s="25"/>
      <c r="AO51" s="28">
        <f>SUM(AO45:AO50)</f>
        <v>0</v>
      </c>
      <c r="AP51" s="28">
        <f>AO51+AG51+Y51+Q51+I51</f>
        <v>0</v>
      </c>
    </row>
    <row r="52" spans="2:42">
      <c r="B52" s="3" t="s">
        <v>42</v>
      </c>
      <c r="C52" s="32"/>
      <c r="D52" s="2" t="s">
        <v>38</v>
      </c>
      <c r="E52" s="2"/>
      <c r="F52" s="2" t="s">
        <v>27</v>
      </c>
      <c r="G52" s="2"/>
      <c r="H52" s="32"/>
      <c r="I52" s="4" t="s">
        <v>19</v>
      </c>
      <c r="J52" s="3" t="s">
        <v>42</v>
      </c>
      <c r="K52" s="32"/>
      <c r="L52" s="2" t="s">
        <v>38</v>
      </c>
      <c r="M52" s="2"/>
      <c r="N52" s="2" t="s">
        <v>27</v>
      </c>
      <c r="O52" s="2"/>
      <c r="P52" s="32"/>
      <c r="Q52" s="4" t="s">
        <v>19</v>
      </c>
      <c r="R52" s="3" t="s">
        <v>42</v>
      </c>
      <c r="S52" s="32"/>
      <c r="T52" s="2" t="s">
        <v>38</v>
      </c>
      <c r="U52" s="2"/>
      <c r="V52" s="2" t="s">
        <v>27</v>
      </c>
      <c r="W52" s="2"/>
      <c r="X52" s="32"/>
      <c r="Y52" s="4" t="s">
        <v>19</v>
      </c>
      <c r="Z52" s="3" t="s">
        <v>42</v>
      </c>
      <c r="AA52" s="32"/>
      <c r="AB52" s="2" t="s">
        <v>38</v>
      </c>
      <c r="AC52" s="2"/>
      <c r="AD52" s="2" t="s">
        <v>27</v>
      </c>
      <c r="AE52" s="2"/>
      <c r="AF52" s="32"/>
      <c r="AG52" s="4" t="s">
        <v>19</v>
      </c>
      <c r="AH52" s="3" t="s">
        <v>42</v>
      </c>
      <c r="AI52" s="32"/>
      <c r="AJ52" s="2" t="s">
        <v>38</v>
      </c>
      <c r="AK52" s="2"/>
      <c r="AL52" s="2" t="s">
        <v>27</v>
      </c>
      <c r="AM52" s="2"/>
      <c r="AN52" s="32"/>
      <c r="AO52" s="4" t="s">
        <v>19</v>
      </c>
      <c r="AP52" s="4" t="s">
        <v>19</v>
      </c>
    </row>
    <row r="53" spans="2:42">
      <c r="B53" s="15" t="s">
        <v>40</v>
      </c>
      <c r="D53" s="30">
        <v>0</v>
      </c>
      <c r="E53" s="6"/>
      <c r="F53" s="6">
        <v>0</v>
      </c>
      <c r="I53" s="21">
        <f t="shared" ref="I53:I58" si="71">F53*D53</f>
        <v>0</v>
      </c>
      <c r="J53" s="22" t="str">
        <f>B53</f>
        <v>Cost Type</v>
      </c>
      <c r="L53" s="31">
        <f t="shared" ref="L53:L58" si="72">D53</f>
        <v>0</v>
      </c>
      <c r="M53" s="6"/>
      <c r="N53" s="6">
        <v>0</v>
      </c>
      <c r="O53" s="5"/>
      <c r="Q53" s="21">
        <f t="shared" ref="Q53:Q58" si="73">N53*L53</f>
        <v>0</v>
      </c>
      <c r="R53" s="22" t="str">
        <f>J53</f>
        <v>Cost Type</v>
      </c>
      <c r="T53" s="31">
        <f t="shared" ref="T53:T58" si="74">L53</f>
        <v>0</v>
      </c>
      <c r="U53" s="6"/>
      <c r="V53" s="6">
        <v>0</v>
      </c>
      <c r="W53" s="5"/>
      <c r="Y53" s="21">
        <f t="shared" ref="Y53:Y58" si="75">V53*T53</f>
        <v>0</v>
      </c>
      <c r="Z53" s="22" t="str">
        <f>R53</f>
        <v>Cost Type</v>
      </c>
      <c r="AB53" s="31">
        <f t="shared" ref="AB53:AB58" si="76">T53</f>
        <v>0</v>
      </c>
      <c r="AC53" s="6"/>
      <c r="AD53" s="6">
        <v>0</v>
      </c>
      <c r="AE53" s="5"/>
      <c r="AG53" s="21">
        <f t="shared" ref="AG53:AG58" si="77">AD53*AB53</f>
        <v>0</v>
      </c>
      <c r="AH53" s="22" t="str">
        <f>Z53</f>
        <v>Cost Type</v>
      </c>
      <c r="AJ53" s="31">
        <f t="shared" ref="AJ53:AJ58" si="78">AB53</f>
        <v>0</v>
      </c>
      <c r="AK53" s="6"/>
      <c r="AL53" s="6">
        <v>0</v>
      </c>
      <c r="AM53" s="5"/>
      <c r="AO53" s="21">
        <f t="shared" ref="AO53:AO58" si="79">AL53*AJ53</f>
        <v>0</v>
      </c>
      <c r="AP53" s="21">
        <f t="shared" ref="AP53:AP58" si="80">AO53+AG53+Y53+Q53+I53</f>
        <v>0</v>
      </c>
    </row>
    <row r="54" spans="2:42">
      <c r="B54" s="15" t="s">
        <v>40</v>
      </c>
      <c r="D54" s="30">
        <v>0</v>
      </c>
      <c r="E54" s="6"/>
      <c r="F54" s="6">
        <v>0</v>
      </c>
      <c r="I54" s="21">
        <f t="shared" si="71"/>
        <v>0</v>
      </c>
      <c r="J54" s="22" t="str">
        <f t="shared" ref="J54:J58" si="81">B54</f>
        <v>Cost Type</v>
      </c>
      <c r="L54" s="31">
        <f t="shared" si="72"/>
        <v>0</v>
      </c>
      <c r="M54" s="6"/>
      <c r="N54" s="6">
        <v>0</v>
      </c>
      <c r="O54" s="5"/>
      <c r="Q54" s="21">
        <f t="shared" si="73"/>
        <v>0</v>
      </c>
      <c r="R54" s="22" t="str">
        <f t="shared" ref="R54:R58" si="82">J54</f>
        <v>Cost Type</v>
      </c>
      <c r="T54" s="31">
        <f t="shared" si="74"/>
        <v>0</v>
      </c>
      <c r="U54" s="6"/>
      <c r="V54" s="6">
        <v>0</v>
      </c>
      <c r="W54" s="5"/>
      <c r="Y54" s="21">
        <f t="shared" si="75"/>
        <v>0</v>
      </c>
      <c r="Z54" s="22" t="str">
        <f t="shared" ref="Z54:Z58" si="83">R54</f>
        <v>Cost Type</v>
      </c>
      <c r="AB54" s="31">
        <f t="shared" si="76"/>
        <v>0</v>
      </c>
      <c r="AC54" s="6"/>
      <c r="AD54" s="6">
        <v>0</v>
      </c>
      <c r="AE54" s="5"/>
      <c r="AG54" s="21">
        <f t="shared" si="77"/>
        <v>0</v>
      </c>
      <c r="AH54" s="22" t="str">
        <f t="shared" ref="AH54:AH58" si="84">Z54</f>
        <v>Cost Type</v>
      </c>
      <c r="AJ54" s="31">
        <f t="shared" si="78"/>
        <v>0</v>
      </c>
      <c r="AK54" s="6"/>
      <c r="AL54" s="6">
        <v>0</v>
      </c>
      <c r="AM54" s="5"/>
      <c r="AO54" s="21">
        <f t="shared" si="79"/>
        <v>0</v>
      </c>
      <c r="AP54" s="21">
        <f t="shared" si="80"/>
        <v>0</v>
      </c>
    </row>
    <row r="55" spans="2:42">
      <c r="B55" s="15" t="s">
        <v>40</v>
      </c>
      <c r="D55" s="30">
        <v>0</v>
      </c>
      <c r="E55" s="6"/>
      <c r="F55" s="6">
        <v>0</v>
      </c>
      <c r="I55" s="21">
        <f t="shared" si="71"/>
        <v>0</v>
      </c>
      <c r="J55" s="22" t="str">
        <f t="shared" si="81"/>
        <v>Cost Type</v>
      </c>
      <c r="L55" s="31">
        <f t="shared" si="72"/>
        <v>0</v>
      </c>
      <c r="M55" s="6"/>
      <c r="N55" s="6">
        <v>0</v>
      </c>
      <c r="O55" s="5"/>
      <c r="Q55" s="21">
        <f t="shared" si="73"/>
        <v>0</v>
      </c>
      <c r="R55" s="22" t="str">
        <f t="shared" si="82"/>
        <v>Cost Type</v>
      </c>
      <c r="T55" s="31">
        <f t="shared" si="74"/>
        <v>0</v>
      </c>
      <c r="U55" s="6"/>
      <c r="V55" s="6">
        <v>0</v>
      </c>
      <c r="W55" s="5"/>
      <c r="Y55" s="21">
        <f t="shared" si="75"/>
        <v>0</v>
      </c>
      <c r="Z55" s="22" t="str">
        <f t="shared" si="83"/>
        <v>Cost Type</v>
      </c>
      <c r="AB55" s="31">
        <f t="shared" si="76"/>
        <v>0</v>
      </c>
      <c r="AC55" s="6"/>
      <c r="AD55" s="6">
        <v>0</v>
      </c>
      <c r="AE55" s="5"/>
      <c r="AG55" s="21">
        <f t="shared" si="77"/>
        <v>0</v>
      </c>
      <c r="AH55" s="22" t="str">
        <f t="shared" si="84"/>
        <v>Cost Type</v>
      </c>
      <c r="AJ55" s="31">
        <f t="shared" si="78"/>
        <v>0</v>
      </c>
      <c r="AK55" s="6"/>
      <c r="AL55" s="6">
        <v>0</v>
      </c>
      <c r="AM55" s="5"/>
      <c r="AO55" s="21">
        <f t="shared" si="79"/>
        <v>0</v>
      </c>
      <c r="AP55" s="21">
        <f t="shared" si="80"/>
        <v>0</v>
      </c>
    </row>
    <row r="56" spans="2:42">
      <c r="B56" s="15" t="s">
        <v>40</v>
      </c>
      <c r="D56" s="30">
        <v>0</v>
      </c>
      <c r="E56" s="6"/>
      <c r="F56" s="6">
        <v>0</v>
      </c>
      <c r="I56" s="21">
        <f t="shared" si="71"/>
        <v>0</v>
      </c>
      <c r="J56" s="22" t="str">
        <f t="shared" si="81"/>
        <v>Cost Type</v>
      </c>
      <c r="L56" s="31">
        <f t="shared" si="72"/>
        <v>0</v>
      </c>
      <c r="M56" s="6"/>
      <c r="N56" s="6">
        <v>0</v>
      </c>
      <c r="O56" s="5"/>
      <c r="Q56" s="21">
        <f t="shared" si="73"/>
        <v>0</v>
      </c>
      <c r="R56" s="22" t="str">
        <f t="shared" si="82"/>
        <v>Cost Type</v>
      </c>
      <c r="T56" s="31">
        <f t="shared" si="74"/>
        <v>0</v>
      </c>
      <c r="U56" s="6"/>
      <c r="V56" s="6">
        <v>0</v>
      </c>
      <c r="W56" s="5"/>
      <c r="Y56" s="21">
        <f t="shared" si="75"/>
        <v>0</v>
      </c>
      <c r="Z56" s="22" t="str">
        <f t="shared" si="83"/>
        <v>Cost Type</v>
      </c>
      <c r="AB56" s="31">
        <f t="shared" si="76"/>
        <v>0</v>
      </c>
      <c r="AC56" s="6"/>
      <c r="AD56" s="6">
        <v>0</v>
      </c>
      <c r="AE56" s="5"/>
      <c r="AG56" s="21">
        <f t="shared" si="77"/>
        <v>0</v>
      </c>
      <c r="AH56" s="22" t="str">
        <f t="shared" si="84"/>
        <v>Cost Type</v>
      </c>
      <c r="AJ56" s="31">
        <f t="shared" si="78"/>
        <v>0</v>
      </c>
      <c r="AK56" s="6"/>
      <c r="AL56" s="6">
        <v>0</v>
      </c>
      <c r="AM56" s="5"/>
      <c r="AO56" s="21">
        <f t="shared" si="79"/>
        <v>0</v>
      </c>
      <c r="AP56" s="21">
        <f t="shared" si="80"/>
        <v>0</v>
      </c>
    </row>
    <row r="57" spans="2:42">
      <c r="B57" s="15" t="s">
        <v>40</v>
      </c>
      <c r="D57" s="30">
        <v>0</v>
      </c>
      <c r="E57" s="6"/>
      <c r="F57" s="6">
        <v>0</v>
      </c>
      <c r="I57" s="21">
        <f t="shared" si="71"/>
        <v>0</v>
      </c>
      <c r="J57" s="22" t="str">
        <f t="shared" si="81"/>
        <v>Cost Type</v>
      </c>
      <c r="L57" s="31">
        <f t="shared" si="72"/>
        <v>0</v>
      </c>
      <c r="M57" s="6"/>
      <c r="N57" s="6">
        <v>0</v>
      </c>
      <c r="O57" s="5"/>
      <c r="Q57" s="21">
        <f t="shared" si="73"/>
        <v>0</v>
      </c>
      <c r="R57" s="22" t="str">
        <f t="shared" si="82"/>
        <v>Cost Type</v>
      </c>
      <c r="T57" s="31">
        <f t="shared" si="74"/>
        <v>0</v>
      </c>
      <c r="U57" s="6"/>
      <c r="V57" s="6">
        <v>0</v>
      </c>
      <c r="W57" s="5"/>
      <c r="Y57" s="21">
        <f t="shared" si="75"/>
        <v>0</v>
      </c>
      <c r="Z57" s="22" t="str">
        <f t="shared" si="83"/>
        <v>Cost Type</v>
      </c>
      <c r="AB57" s="31">
        <f t="shared" si="76"/>
        <v>0</v>
      </c>
      <c r="AC57" s="6"/>
      <c r="AD57" s="6">
        <v>0</v>
      </c>
      <c r="AE57" s="5"/>
      <c r="AG57" s="21">
        <f t="shared" si="77"/>
        <v>0</v>
      </c>
      <c r="AH57" s="22" t="str">
        <f t="shared" si="84"/>
        <v>Cost Type</v>
      </c>
      <c r="AJ57" s="31">
        <f t="shared" si="78"/>
        <v>0</v>
      </c>
      <c r="AK57" s="6"/>
      <c r="AL57" s="6">
        <v>0</v>
      </c>
      <c r="AM57" s="5"/>
      <c r="AO57" s="21">
        <f t="shared" si="79"/>
        <v>0</v>
      </c>
      <c r="AP57" s="21">
        <f t="shared" si="80"/>
        <v>0</v>
      </c>
    </row>
    <row r="58" spans="2:42">
      <c r="B58" s="15" t="s">
        <v>40</v>
      </c>
      <c r="D58" s="30">
        <v>0</v>
      </c>
      <c r="E58" s="6"/>
      <c r="F58" s="6">
        <v>0</v>
      </c>
      <c r="I58" s="21">
        <f t="shared" si="71"/>
        <v>0</v>
      </c>
      <c r="J58" s="22" t="str">
        <f t="shared" si="81"/>
        <v>Cost Type</v>
      </c>
      <c r="L58" s="31">
        <f t="shared" si="72"/>
        <v>0</v>
      </c>
      <c r="M58" s="6"/>
      <c r="N58" s="6">
        <v>0</v>
      </c>
      <c r="O58" s="5"/>
      <c r="Q58" s="21">
        <f t="shared" si="73"/>
        <v>0</v>
      </c>
      <c r="R58" s="22" t="str">
        <f t="shared" si="82"/>
        <v>Cost Type</v>
      </c>
      <c r="T58" s="31">
        <f t="shared" si="74"/>
        <v>0</v>
      </c>
      <c r="U58" s="6"/>
      <c r="V58" s="6">
        <v>0</v>
      </c>
      <c r="W58" s="5"/>
      <c r="Y58" s="21">
        <f t="shared" si="75"/>
        <v>0</v>
      </c>
      <c r="Z58" s="22" t="str">
        <f t="shared" si="83"/>
        <v>Cost Type</v>
      </c>
      <c r="AB58" s="31">
        <f t="shared" si="76"/>
        <v>0</v>
      </c>
      <c r="AC58" s="6"/>
      <c r="AD58" s="6">
        <v>0</v>
      </c>
      <c r="AE58" s="5"/>
      <c r="AG58" s="21">
        <f t="shared" si="77"/>
        <v>0</v>
      </c>
      <c r="AH58" s="22" t="str">
        <f t="shared" si="84"/>
        <v>Cost Type</v>
      </c>
      <c r="AJ58" s="31">
        <f t="shared" si="78"/>
        <v>0</v>
      </c>
      <c r="AK58" s="6"/>
      <c r="AL58" s="6">
        <v>0</v>
      </c>
      <c r="AM58" s="5"/>
      <c r="AO58" s="21">
        <f t="shared" si="79"/>
        <v>0</v>
      </c>
      <c r="AP58" s="21">
        <f t="shared" si="80"/>
        <v>0</v>
      </c>
    </row>
    <row r="59" spans="2:42">
      <c r="B59" s="24" t="s">
        <v>46</v>
      </c>
      <c r="C59" s="25"/>
      <c r="D59" s="26"/>
      <c r="E59" s="26"/>
      <c r="F59" s="25"/>
      <c r="G59" s="27"/>
      <c r="H59" s="25"/>
      <c r="I59" s="28">
        <f>SUM(I53:I58)</f>
        <v>0</v>
      </c>
      <c r="J59" s="24" t="s">
        <v>46</v>
      </c>
      <c r="K59" s="25"/>
      <c r="L59" s="26"/>
      <c r="M59" s="26"/>
      <c r="N59" s="25"/>
      <c r="O59" s="27"/>
      <c r="P59" s="25"/>
      <c r="Q59" s="28">
        <f>SUM(Q53:Q58)</f>
        <v>0</v>
      </c>
      <c r="R59" s="24" t="s">
        <v>46</v>
      </c>
      <c r="S59" s="25"/>
      <c r="T59" s="26"/>
      <c r="U59" s="26"/>
      <c r="V59" s="25"/>
      <c r="W59" s="27"/>
      <c r="X59" s="25"/>
      <c r="Y59" s="28">
        <f>SUM(Y53:Y58)</f>
        <v>0</v>
      </c>
      <c r="Z59" s="24" t="s">
        <v>46</v>
      </c>
      <c r="AA59" s="25"/>
      <c r="AB59" s="26"/>
      <c r="AC59" s="26"/>
      <c r="AD59" s="25"/>
      <c r="AE59" s="27"/>
      <c r="AF59" s="25"/>
      <c r="AG59" s="28">
        <f>SUM(AG53:AG58)</f>
        <v>0</v>
      </c>
      <c r="AH59" s="24" t="s">
        <v>46</v>
      </c>
      <c r="AI59" s="25"/>
      <c r="AJ59" s="26"/>
      <c r="AK59" s="26"/>
      <c r="AL59" s="25"/>
      <c r="AM59" s="27"/>
      <c r="AN59" s="25"/>
      <c r="AO59" s="28">
        <f>SUM(AO53:AO58)</f>
        <v>0</v>
      </c>
      <c r="AP59" s="28">
        <f>SUM(AP53:AP58)</f>
        <v>0</v>
      </c>
    </row>
    <row r="60" spans="2:42">
      <c r="B60" s="33" t="s">
        <v>47</v>
      </c>
      <c r="C60" s="34"/>
      <c r="D60" s="35"/>
      <c r="E60" s="35"/>
      <c r="F60" s="35"/>
      <c r="G60" s="35"/>
      <c r="H60" s="34"/>
      <c r="I60" s="36" t="s">
        <v>19</v>
      </c>
      <c r="J60" s="33" t="s">
        <v>47</v>
      </c>
      <c r="K60" s="34"/>
      <c r="L60" s="35"/>
      <c r="M60" s="35"/>
      <c r="N60" s="35"/>
      <c r="O60" s="35"/>
      <c r="P60" s="34"/>
      <c r="Q60" s="36" t="s">
        <v>19</v>
      </c>
      <c r="R60" s="33" t="s">
        <v>47</v>
      </c>
      <c r="S60" s="34"/>
      <c r="T60" s="35"/>
      <c r="U60" s="35"/>
      <c r="V60" s="35"/>
      <c r="W60" s="35"/>
      <c r="X60" s="34"/>
      <c r="Y60" s="36" t="s">
        <v>19</v>
      </c>
      <c r="Z60" s="33" t="s">
        <v>47</v>
      </c>
      <c r="AA60" s="34"/>
      <c r="AB60" s="35"/>
      <c r="AC60" s="35"/>
      <c r="AD60" s="35"/>
      <c r="AE60" s="35"/>
      <c r="AF60" s="34"/>
      <c r="AG60" s="36" t="s">
        <v>19</v>
      </c>
      <c r="AH60" s="33" t="s">
        <v>47</v>
      </c>
      <c r="AI60" s="34"/>
      <c r="AJ60" s="35"/>
      <c r="AK60" s="35"/>
      <c r="AL60" s="35"/>
      <c r="AM60" s="35"/>
      <c r="AN60" s="34"/>
      <c r="AO60" s="36" t="s">
        <v>19</v>
      </c>
      <c r="AP60" s="36" t="s">
        <v>19</v>
      </c>
    </row>
    <row r="61" spans="2:42">
      <c r="B61" s="37"/>
      <c r="C61" s="38" t="s">
        <v>70</v>
      </c>
      <c r="D61" s="39"/>
      <c r="E61" s="39"/>
      <c r="F61" s="38"/>
      <c r="G61" s="39"/>
      <c r="H61" s="38" t="s">
        <v>48</v>
      </c>
      <c r="I61" s="85">
        <v>0</v>
      </c>
      <c r="J61" s="37"/>
      <c r="K61" s="38" t="str">
        <f>C61</f>
        <v>Subcontract 1</v>
      </c>
      <c r="L61" s="39"/>
      <c r="M61" s="39"/>
      <c r="N61" s="38"/>
      <c r="O61" s="39"/>
      <c r="P61" s="38" t="s">
        <v>48</v>
      </c>
      <c r="Q61" s="85">
        <v>0</v>
      </c>
      <c r="R61" s="37"/>
      <c r="S61" s="38" t="str">
        <f>K61</f>
        <v>Subcontract 1</v>
      </c>
      <c r="T61" s="39"/>
      <c r="U61" s="39"/>
      <c r="V61" s="38"/>
      <c r="W61" s="39"/>
      <c r="X61" s="38" t="s">
        <v>48</v>
      </c>
      <c r="Y61" s="85">
        <v>0</v>
      </c>
      <c r="Z61" s="37"/>
      <c r="AA61" s="38" t="str">
        <f>S61</f>
        <v>Subcontract 1</v>
      </c>
      <c r="AB61" s="39"/>
      <c r="AC61" s="39"/>
      <c r="AD61" s="38"/>
      <c r="AE61" s="39"/>
      <c r="AF61" s="38" t="s">
        <v>48</v>
      </c>
      <c r="AG61" s="85">
        <v>0</v>
      </c>
      <c r="AH61" s="37"/>
      <c r="AI61" s="38" t="str">
        <f>AA61</f>
        <v>Subcontract 1</v>
      </c>
      <c r="AJ61" s="39"/>
      <c r="AK61" s="39"/>
      <c r="AL61" s="38"/>
      <c r="AM61" s="39"/>
      <c r="AN61" s="38" t="s">
        <v>48</v>
      </c>
      <c r="AO61" s="85">
        <v>0</v>
      </c>
      <c r="AP61" s="85">
        <f t="shared" ref="AP61:AP87" si="85">AO61+AG61+Y61+Q61+I61</f>
        <v>0</v>
      </c>
    </row>
    <row r="62" spans="2:42">
      <c r="B62" s="37"/>
      <c r="C62" s="38"/>
      <c r="D62" s="39"/>
      <c r="E62" s="39"/>
      <c r="F62" s="38"/>
      <c r="G62" s="39"/>
      <c r="H62" s="38" t="s">
        <v>49</v>
      </c>
      <c r="I62" s="85">
        <v>0</v>
      </c>
      <c r="J62" s="37"/>
      <c r="K62" s="38"/>
      <c r="L62" s="39"/>
      <c r="M62" s="39"/>
      <c r="N62" s="38"/>
      <c r="O62" s="39"/>
      <c r="P62" s="38" t="s">
        <v>49</v>
      </c>
      <c r="Q62" s="85">
        <v>0</v>
      </c>
      <c r="R62" s="37"/>
      <c r="S62" s="38"/>
      <c r="T62" s="39"/>
      <c r="U62" s="39"/>
      <c r="V62" s="38"/>
      <c r="W62" s="39"/>
      <c r="X62" s="38" t="s">
        <v>49</v>
      </c>
      <c r="Y62" s="85">
        <v>0</v>
      </c>
      <c r="Z62" s="37"/>
      <c r="AA62" s="38"/>
      <c r="AB62" s="39"/>
      <c r="AC62" s="39"/>
      <c r="AD62" s="38"/>
      <c r="AE62" s="39"/>
      <c r="AF62" s="38" t="s">
        <v>49</v>
      </c>
      <c r="AG62" s="85">
        <v>0</v>
      </c>
      <c r="AH62" s="37"/>
      <c r="AI62" s="38"/>
      <c r="AJ62" s="39"/>
      <c r="AK62" s="39"/>
      <c r="AL62" s="38"/>
      <c r="AM62" s="39"/>
      <c r="AN62" s="38" t="s">
        <v>49</v>
      </c>
      <c r="AO62" s="85">
        <v>0</v>
      </c>
      <c r="AP62" s="85">
        <f t="shared" si="85"/>
        <v>0</v>
      </c>
    </row>
    <row r="63" spans="2:42">
      <c r="B63" s="37"/>
      <c r="C63" s="38"/>
      <c r="D63" s="39"/>
      <c r="E63" s="39"/>
      <c r="F63" s="38"/>
      <c r="G63" s="39"/>
      <c r="H63" s="38" t="s">
        <v>19</v>
      </c>
      <c r="I63" s="85">
        <f>I61+I62</f>
        <v>0</v>
      </c>
      <c r="J63" s="37"/>
      <c r="K63" s="38"/>
      <c r="L63" s="39"/>
      <c r="M63" s="39"/>
      <c r="N63" s="38"/>
      <c r="O63" s="39"/>
      <c r="P63" s="38" t="s">
        <v>19</v>
      </c>
      <c r="Q63" s="85">
        <f>Q61+Q62</f>
        <v>0</v>
      </c>
      <c r="R63" s="37"/>
      <c r="S63" s="38"/>
      <c r="T63" s="39"/>
      <c r="U63" s="39"/>
      <c r="V63" s="38"/>
      <c r="W63" s="39"/>
      <c r="X63" s="38" t="s">
        <v>19</v>
      </c>
      <c r="Y63" s="85">
        <f>Y61+Y62</f>
        <v>0</v>
      </c>
      <c r="Z63" s="37"/>
      <c r="AA63" s="38"/>
      <c r="AB63" s="39"/>
      <c r="AC63" s="39"/>
      <c r="AD63" s="38"/>
      <c r="AE63" s="39"/>
      <c r="AF63" s="38" t="s">
        <v>19</v>
      </c>
      <c r="AG63" s="85">
        <f>AG61+AG62</f>
        <v>0</v>
      </c>
      <c r="AH63" s="37"/>
      <c r="AI63" s="38"/>
      <c r="AJ63" s="39"/>
      <c r="AK63" s="39"/>
      <c r="AL63" s="38"/>
      <c r="AM63" s="39"/>
      <c r="AN63" s="38" t="s">
        <v>19</v>
      </c>
      <c r="AO63" s="85">
        <f>AO61+AO62</f>
        <v>0</v>
      </c>
      <c r="AP63" s="85">
        <f t="shared" si="85"/>
        <v>0</v>
      </c>
    </row>
    <row r="64" spans="2:42">
      <c r="B64" s="37"/>
      <c r="C64" s="40" t="s">
        <v>59</v>
      </c>
      <c r="D64" s="41"/>
      <c r="E64" s="41"/>
      <c r="F64" s="40"/>
      <c r="G64" s="41"/>
      <c r="H64" s="40" t="s">
        <v>48</v>
      </c>
      <c r="I64" s="86">
        <v>0</v>
      </c>
      <c r="J64" s="37"/>
      <c r="K64" s="40" t="str">
        <f>C64</f>
        <v>Subcontract 2</v>
      </c>
      <c r="L64" s="41"/>
      <c r="M64" s="41"/>
      <c r="N64" s="40"/>
      <c r="O64" s="41"/>
      <c r="P64" s="40" t="s">
        <v>48</v>
      </c>
      <c r="Q64" s="86">
        <v>0</v>
      </c>
      <c r="R64" s="37"/>
      <c r="S64" s="40" t="str">
        <f>K64</f>
        <v>Subcontract 2</v>
      </c>
      <c r="T64" s="41"/>
      <c r="U64" s="41"/>
      <c r="V64" s="40"/>
      <c r="W64" s="41"/>
      <c r="X64" s="40" t="s">
        <v>48</v>
      </c>
      <c r="Y64" s="86">
        <v>0</v>
      </c>
      <c r="Z64" s="37"/>
      <c r="AA64" s="40" t="str">
        <f>S64</f>
        <v>Subcontract 2</v>
      </c>
      <c r="AB64" s="41"/>
      <c r="AC64" s="41"/>
      <c r="AD64" s="40"/>
      <c r="AE64" s="41"/>
      <c r="AF64" s="40" t="s">
        <v>48</v>
      </c>
      <c r="AG64" s="86">
        <v>0</v>
      </c>
      <c r="AH64" s="37"/>
      <c r="AI64" s="40" t="str">
        <f>AA64</f>
        <v>Subcontract 2</v>
      </c>
      <c r="AJ64" s="41"/>
      <c r="AK64" s="41"/>
      <c r="AL64" s="40"/>
      <c r="AM64" s="41"/>
      <c r="AN64" s="40" t="s">
        <v>48</v>
      </c>
      <c r="AO64" s="86">
        <v>0</v>
      </c>
      <c r="AP64" s="86">
        <f t="shared" si="85"/>
        <v>0</v>
      </c>
    </row>
    <row r="65" spans="2:42">
      <c r="B65" s="37"/>
      <c r="C65" s="40"/>
      <c r="D65" s="41"/>
      <c r="E65" s="41"/>
      <c r="F65" s="40"/>
      <c r="G65" s="41"/>
      <c r="H65" s="40" t="s">
        <v>49</v>
      </c>
      <c r="I65" s="86">
        <v>0</v>
      </c>
      <c r="J65" s="37"/>
      <c r="K65" s="40"/>
      <c r="L65" s="41"/>
      <c r="M65" s="41"/>
      <c r="N65" s="40"/>
      <c r="O65" s="41"/>
      <c r="P65" s="40" t="s">
        <v>49</v>
      </c>
      <c r="Q65" s="86">
        <v>0</v>
      </c>
      <c r="R65" s="37"/>
      <c r="S65" s="40"/>
      <c r="T65" s="41"/>
      <c r="U65" s="41"/>
      <c r="V65" s="40"/>
      <c r="W65" s="41"/>
      <c r="X65" s="40" t="s">
        <v>49</v>
      </c>
      <c r="Y65" s="86">
        <v>0</v>
      </c>
      <c r="Z65" s="37"/>
      <c r="AA65" s="40"/>
      <c r="AB65" s="41"/>
      <c r="AC65" s="41"/>
      <c r="AD65" s="40"/>
      <c r="AE65" s="41"/>
      <c r="AF65" s="40" t="s">
        <v>49</v>
      </c>
      <c r="AG65" s="86">
        <v>0</v>
      </c>
      <c r="AH65" s="37"/>
      <c r="AI65" s="40"/>
      <c r="AJ65" s="41"/>
      <c r="AK65" s="41"/>
      <c r="AL65" s="40"/>
      <c r="AM65" s="41"/>
      <c r="AN65" s="40" t="s">
        <v>49</v>
      </c>
      <c r="AO65" s="86">
        <v>0</v>
      </c>
      <c r="AP65" s="86">
        <f t="shared" si="85"/>
        <v>0</v>
      </c>
    </row>
    <row r="66" spans="2:42">
      <c r="B66" s="37"/>
      <c r="C66" s="40"/>
      <c r="D66" s="41"/>
      <c r="E66" s="41"/>
      <c r="F66" s="40"/>
      <c r="G66" s="41"/>
      <c r="H66" s="40" t="s">
        <v>19</v>
      </c>
      <c r="I66" s="86">
        <f>I64+I65</f>
        <v>0</v>
      </c>
      <c r="J66" s="37"/>
      <c r="K66" s="40"/>
      <c r="L66" s="41"/>
      <c r="M66" s="41"/>
      <c r="N66" s="40"/>
      <c r="O66" s="41"/>
      <c r="P66" s="40" t="s">
        <v>19</v>
      </c>
      <c r="Q66" s="86">
        <f>Q64+Q65</f>
        <v>0</v>
      </c>
      <c r="R66" s="37"/>
      <c r="S66" s="40"/>
      <c r="T66" s="41"/>
      <c r="U66" s="41"/>
      <c r="V66" s="40"/>
      <c r="W66" s="41"/>
      <c r="X66" s="40" t="s">
        <v>19</v>
      </c>
      <c r="Y66" s="86">
        <f>Y64+Y65</f>
        <v>0</v>
      </c>
      <c r="Z66" s="37"/>
      <c r="AA66" s="40"/>
      <c r="AB66" s="41"/>
      <c r="AC66" s="41"/>
      <c r="AD66" s="40"/>
      <c r="AE66" s="41"/>
      <c r="AF66" s="40" t="s">
        <v>19</v>
      </c>
      <c r="AG66" s="86">
        <f>AG64+AG65</f>
        <v>0</v>
      </c>
      <c r="AH66" s="37"/>
      <c r="AI66" s="40"/>
      <c r="AJ66" s="41"/>
      <c r="AK66" s="41"/>
      <c r="AL66" s="40"/>
      <c r="AM66" s="41"/>
      <c r="AN66" s="40" t="s">
        <v>19</v>
      </c>
      <c r="AO66" s="86">
        <f>AO64+AO65</f>
        <v>0</v>
      </c>
      <c r="AP66" s="86">
        <f t="shared" si="85"/>
        <v>0</v>
      </c>
    </row>
    <row r="67" spans="2:42">
      <c r="B67" s="37"/>
      <c r="C67" s="42" t="s">
        <v>71</v>
      </c>
      <c r="D67" s="43"/>
      <c r="E67" s="43"/>
      <c r="F67" s="42"/>
      <c r="G67" s="43"/>
      <c r="H67" s="42" t="s">
        <v>48</v>
      </c>
      <c r="I67" s="87">
        <v>0</v>
      </c>
      <c r="J67" s="37"/>
      <c r="K67" s="42" t="str">
        <f>C67</f>
        <v>Subcontract 3</v>
      </c>
      <c r="L67" s="43"/>
      <c r="M67" s="43"/>
      <c r="N67" s="42"/>
      <c r="O67" s="43"/>
      <c r="P67" s="42" t="s">
        <v>48</v>
      </c>
      <c r="Q67" s="87">
        <v>0</v>
      </c>
      <c r="R67" s="37"/>
      <c r="S67" s="42" t="str">
        <f>K67</f>
        <v>Subcontract 3</v>
      </c>
      <c r="T67" s="43"/>
      <c r="U67" s="43"/>
      <c r="V67" s="42"/>
      <c r="W67" s="43"/>
      <c r="X67" s="42" t="s">
        <v>48</v>
      </c>
      <c r="Y67" s="87">
        <v>0</v>
      </c>
      <c r="Z67" s="37"/>
      <c r="AA67" s="42" t="str">
        <f>S67</f>
        <v>Subcontract 3</v>
      </c>
      <c r="AB67" s="43"/>
      <c r="AC67" s="43"/>
      <c r="AD67" s="42"/>
      <c r="AE67" s="43"/>
      <c r="AF67" s="42" t="s">
        <v>48</v>
      </c>
      <c r="AG67" s="87">
        <v>0</v>
      </c>
      <c r="AH67" s="37"/>
      <c r="AI67" s="42" t="str">
        <f>AA67</f>
        <v>Subcontract 3</v>
      </c>
      <c r="AJ67" s="43"/>
      <c r="AK67" s="43"/>
      <c r="AL67" s="42"/>
      <c r="AM67" s="43"/>
      <c r="AN67" s="42" t="s">
        <v>48</v>
      </c>
      <c r="AO67" s="87">
        <v>0</v>
      </c>
      <c r="AP67" s="87">
        <f t="shared" si="85"/>
        <v>0</v>
      </c>
    </row>
    <row r="68" spans="2:42">
      <c r="B68" s="37"/>
      <c r="C68" s="42"/>
      <c r="D68" s="43"/>
      <c r="E68" s="43"/>
      <c r="F68" s="42"/>
      <c r="G68" s="43"/>
      <c r="H68" s="42" t="s">
        <v>49</v>
      </c>
      <c r="I68" s="87">
        <v>0</v>
      </c>
      <c r="J68" s="37"/>
      <c r="K68" s="42"/>
      <c r="L68" s="43"/>
      <c r="M68" s="43"/>
      <c r="N68" s="42"/>
      <c r="O68" s="43"/>
      <c r="P68" s="42" t="s">
        <v>49</v>
      </c>
      <c r="Q68" s="87">
        <v>0</v>
      </c>
      <c r="R68" s="37"/>
      <c r="S68" s="42"/>
      <c r="T68" s="43"/>
      <c r="U68" s="43"/>
      <c r="V68" s="42"/>
      <c r="W68" s="43"/>
      <c r="X68" s="42" t="s">
        <v>49</v>
      </c>
      <c r="Y68" s="87">
        <v>0</v>
      </c>
      <c r="Z68" s="37"/>
      <c r="AA68" s="42"/>
      <c r="AB68" s="43"/>
      <c r="AC68" s="43"/>
      <c r="AD68" s="42"/>
      <c r="AE68" s="43"/>
      <c r="AF68" s="42" t="s">
        <v>49</v>
      </c>
      <c r="AG68" s="87">
        <v>0</v>
      </c>
      <c r="AH68" s="37"/>
      <c r="AI68" s="42"/>
      <c r="AJ68" s="43"/>
      <c r="AK68" s="43"/>
      <c r="AL68" s="42"/>
      <c r="AM68" s="43"/>
      <c r="AN68" s="42" t="s">
        <v>49</v>
      </c>
      <c r="AO68" s="87">
        <v>0</v>
      </c>
      <c r="AP68" s="87">
        <f t="shared" si="85"/>
        <v>0</v>
      </c>
    </row>
    <row r="69" spans="2:42">
      <c r="B69" s="37"/>
      <c r="C69" s="42"/>
      <c r="D69" s="43"/>
      <c r="E69" s="43"/>
      <c r="F69" s="42"/>
      <c r="G69" s="43"/>
      <c r="H69" s="42" t="s">
        <v>19</v>
      </c>
      <c r="I69" s="87">
        <f>I67+I68</f>
        <v>0</v>
      </c>
      <c r="J69" s="37"/>
      <c r="K69" s="42"/>
      <c r="L69" s="43"/>
      <c r="M69" s="43"/>
      <c r="N69" s="42"/>
      <c r="O69" s="43"/>
      <c r="P69" s="42" t="s">
        <v>19</v>
      </c>
      <c r="Q69" s="87">
        <f>Q67+Q68</f>
        <v>0</v>
      </c>
      <c r="R69" s="37"/>
      <c r="S69" s="42"/>
      <c r="T69" s="43"/>
      <c r="U69" s="43"/>
      <c r="V69" s="42"/>
      <c r="W69" s="43"/>
      <c r="X69" s="42" t="s">
        <v>19</v>
      </c>
      <c r="Y69" s="87">
        <f>Y67+Y68</f>
        <v>0</v>
      </c>
      <c r="Z69" s="37"/>
      <c r="AA69" s="42"/>
      <c r="AB69" s="43"/>
      <c r="AC69" s="43"/>
      <c r="AD69" s="42"/>
      <c r="AE69" s="43"/>
      <c r="AF69" s="42" t="s">
        <v>19</v>
      </c>
      <c r="AG69" s="87">
        <f>AG67+AG68</f>
        <v>0</v>
      </c>
      <c r="AH69" s="37"/>
      <c r="AI69" s="42"/>
      <c r="AJ69" s="43"/>
      <c r="AK69" s="43"/>
      <c r="AL69" s="42"/>
      <c r="AM69" s="43"/>
      <c r="AN69" s="42" t="s">
        <v>19</v>
      </c>
      <c r="AO69" s="87">
        <f>AO67+AO68</f>
        <v>0</v>
      </c>
      <c r="AP69" s="87">
        <f t="shared" si="85"/>
        <v>0</v>
      </c>
    </row>
    <row r="70" spans="2:42">
      <c r="B70" s="37"/>
      <c r="C70" s="44" t="s">
        <v>72</v>
      </c>
      <c r="D70" s="45"/>
      <c r="E70" s="45"/>
      <c r="F70" s="44"/>
      <c r="G70" s="45"/>
      <c r="H70" s="44" t="s">
        <v>48</v>
      </c>
      <c r="I70" s="88">
        <v>0</v>
      </c>
      <c r="J70" s="37"/>
      <c r="K70" s="44" t="str">
        <f>C70</f>
        <v>Subcontract 4</v>
      </c>
      <c r="L70" s="45"/>
      <c r="M70" s="45"/>
      <c r="N70" s="44"/>
      <c r="O70" s="45"/>
      <c r="P70" s="44" t="s">
        <v>48</v>
      </c>
      <c r="Q70" s="88">
        <v>0</v>
      </c>
      <c r="R70" s="37"/>
      <c r="S70" s="44" t="str">
        <f>K70</f>
        <v>Subcontract 4</v>
      </c>
      <c r="T70" s="45"/>
      <c r="U70" s="45"/>
      <c r="V70" s="44"/>
      <c r="W70" s="45"/>
      <c r="X70" s="44" t="s">
        <v>48</v>
      </c>
      <c r="Y70" s="88">
        <v>0</v>
      </c>
      <c r="Z70" s="37"/>
      <c r="AA70" s="44" t="str">
        <f>S70</f>
        <v>Subcontract 4</v>
      </c>
      <c r="AB70" s="45"/>
      <c r="AC70" s="45"/>
      <c r="AD70" s="44"/>
      <c r="AE70" s="45"/>
      <c r="AF70" s="44" t="s">
        <v>48</v>
      </c>
      <c r="AG70" s="88">
        <v>0</v>
      </c>
      <c r="AH70" s="37"/>
      <c r="AI70" s="44" t="str">
        <f>AA70</f>
        <v>Subcontract 4</v>
      </c>
      <c r="AJ70" s="45"/>
      <c r="AK70" s="45"/>
      <c r="AL70" s="44"/>
      <c r="AM70" s="45"/>
      <c r="AN70" s="44" t="s">
        <v>48</v>
      </c>
      <c r="AO70" s="88">
        <v>0</v>
      </c>
      <c r="AP70" s="88">
        <f t="shared" si="85"/>
        <v>0</v>
      </c>
    </row>
    <row r="71" spans="2:42">
      <c r="B71" s="37"/>
      <c r="C71" s="44"/>
      <c r="D71" s="45"/>
      <c r="E71" s="45"/>
      <c r="F71" s="44"/>
      <c r="G71" s="45"/>
      <c r="H71" s="44" t="s">
        <v>49</v>
      </c>
      <c r="I71" s="88">
        <v>0</v>
      </c>
      <c r="J71" s="37"/>
      <c r="K71" s="44"/>
      <c r="L71" s="45"/>
      <c r="M71" s="45"/>
      <c r="N71" s="44"/>
      <c r="O71" s="45"/>
      <c r="P71" s="44" t="s">
        <v>49</v>
      </c>
      <c r="Q71" s="88">
        <v>0</v>
      </c>
      <c r="R71" s="37"/>
      <c r="S71" s="44"/>
      <c r="T71" s="45"/>
      <c r="U71" s="45"/>
      <c r="V71" s="44"/>
      <c r="W71" s="45"/>
      <c r="X71" s="44" t="s">
        <v>49</v>
      </c>
      <c r="Y71" s="88">
        <v>0</v>
      </c>
      <c r="Z71" s="37"/>
      <c r="AA71" s="44"/>
      <c r="AB71" s="45"/>
      <c r="AC71" s="45"/>
      <c r="AD71" s="44"/>
      <c r="AE71" s="45"/>
      <c r="AF71" s="44" t="s">
        <v>49</v>
      </c>
      <c r="AG71" s="88">
        <v>0</v>
      </c>
      <c r="AH71" s="37"/>
      <c r="AI71" s="44"/>
      <c r="AJ71" s="45"/>
      <c r="AK71" s="45"/>
      <c r="AL71" s="44"/>
      <c r="AM71" s="45"/>
      <c r="AN71" s="44" t="s">
        <v>49</v>
      </c>
      <c r="AO71" s="88">
        <v>0</v>
      </c>
      <c r="AP71" s="88">
        <f t="shared" si="85"/>
        <v>0</v>
      </c>
    </row>
    <row r="72" spans="2:42">
      <c r="B72" s="37"/>
      <c r="C72" s="44"/>
      <c r="D72" s="45"/>
      <c r="E72" s="45"/>
      <c r="F72" s="44"/>
      <c r="G72" s="45"/>
      <c r="H72" s="44" t="s">
        <v>19</v>
      </c>
      <c r="I72" s="88">
        <f>I70+I71</f>
        <v>0</v>
      </c>
      <c r="J72" s="37"/>
      <c r="K72" s="44"/>
      <c r="L72" s="45"/>
      <c r="M72" s="45"/>
      <c r="N72" s="44"/>
      <c r="O72" s="45"/>
      <c r="P72" s="44" t="s">
        <v>19</v>
      </c>
      <c r="Q72" s="88">
        <f>Q70+Q71</f>
        <v>0</v>
      </c>
      <c r="R72" s="37"/>
      <c r="S72" s="44"/>
      <c r="T72" s="45"/>
      <c r="U72" s="45"/>
      <c r="V72" s="44"/>
      <c r="W72" s="45"/>
      <c r="X72" s="44" t="s">
        <v>19</v>
      </c>
      <c r="Y72" s="88">
        <f>Y70+Y71</f>
        <v>0</v>
      </c>
      <c r="Z72" s="37"/>
      <c r="AA72" s="44"/>
      <c r="AB72" s="45"/>
      <c r="AC72" s="45"/>
      <c r="AD72" s="44"/>
      <c r="AE72" s="45"/>
      <c r="AF72" s="44" t="s">
        <v>19</v>
      </c>
      <c r="AG72" s="88">
        <f>AG70+AG71</f>
        <v>0</v>
      </c>
      <c r="AH72" s="37"/>
      <c r="AI72" s="44"/>
      <c r="AJ72" s="45"/>
      <c r="AK72" s="45"/>
      <c r="AL72" s="44"/>
      <c r="AM72" s="45"/>
      <c r="AN72" s="44" t="s">
        <v>19</v>
      </c>
      <c r="AO72" s="88">
        <f>AO70+AO71</f>
        <v>0</v>
      </c>
      <c r="AP72" s="88">
        <f t="shared" si="85"/>
        <v>0</v>
      </c>
    </row>
    <row r="73" spans="2:42">
      <c r="B73" s="37"/>
      <c r="C73" s="46" t="s">
        <v>73</v>
      </c>
      <c r="D73" s="47"/>
      <c r="E73" s="47"/>
      <c r="F73" s="46"/>
      <c r="G73" s="47"/>
      <c r="H73" s="46" t="s">
        <v>48</v>
      </c>
      <c r="I73" s="89">
        <v>0</v>
      </c>
      <c r="J73" s="37"/>
      <c r="K73" s="46" t="str">
        <f>C73</f>
        <v>Subcontract 5</v>
      </c>
      <c r="L73" s="47"/>
      <c r="M73" s="47"/>
      <c r="N73" s="46"/>
      <c r="O73" s="47"/>
      <c r="P73" s="46" t="s">
        <v>48</v>
      </c>
      <c r="Q73" s="89">
        <v>0</v>
      </c>
      <c r="R73" s="37"/>
      <c r="S73" s="46" t="str">
        <f>K73</f>
        <v>Subcontract 5</v>
      </c>
      <c r="T73" s="47"/>
      <c r="U73" s="47"/>
      <c r="V73" s="46"/>
      <c r="W73" s="47"/>
      <c r="X73" s="46" t="s">
        <v>48</v>
      </c>
      <c r="Y73" s="89">
        <v>0</v>
      </c>
      <c r="Z73" s="37"/>
      <c r="AA73" s="46" t="str">
        <f>S73</f>
        <v>Subcontract 5</v>
      </c>
      <c r="AB73" s="47"/>
      <c r="AC73" s="47"/>
      <c r="AD73" s="46"/>
      <c r="AE73" s="47"/>
      <c r="AF73" s="46" t="s">
        <v>48</v>
      </c>
      <c r="AG73" s="89">
        <v>0</v>
      </c>
      <c r="AH73" s="37"/>
      <c r="AI73" s="46" t="str">
        <f>AA73</f>
        <v>Subcontract 5</v>
      </c>
      <c r="AJ73" s="47"/>
      <c r="AK73" s="47"/>
      <c r="AL73" s="46"/>
      <c r="AM73" s="47"/>
      <c r="AN73" s="46" t="s">
        <v>48</v>
      </c>
      <c r="AO73" s="89">
        <v>0</v>
      </c>
      <c r="AP73" s="89">
        <f t="shared" si="85"/>
        <v>0</v>
      </c>
    </row>
    <row r="74" spans="2:42">
      <c r="B74" s="37"/>
      <c r="C74" s="46"/>
      <c r="D74" s="47"/>
      <c r="E74" s="47"/>
      <c r="F74" s="46"/>
      <c r="G74" s="47"/>
      <c r="H74" s="46" t="s">
        <v>49</v>
      </c>
      <c r="I74" s="89">
        <v>0</v>
      </c>
      <c r="J74" s="37"/>
      <c r="K74" s="46"/>
      <c r="L74" s="47"/>
      <c r="M74" s="47"/>
      <c r="N74" s="46"/>
      <c r="O74" s="47"/>
      <c r="P74" s="46" t="s">
        <v>49</v>
      </c>
      <c r="Q74" s="89">
        <v>0</v>
      </c>
      <c r="R74" s="37"/>
      <c r="S74" s="46"/>
      <c r="T74" s="47"/>
      <c r="U74" s="47"/>
      <c r="V74" s="46"/>
      <c r="W74" s="47"/>
      <c r="X74" s="46" t="s">
        <v>49</v>
      </c>
      <c r="Y74" s="89">
        <v>0</v>
      </c>
      <c r="Z74" s="37"/>
      <c r="AA74" s="46"/>
      <c r="AB74" s="47"/>
      <c r="AC74" s="47"/>
      <c r="AD74" s="46"/>
      <c r="AE74" s="47"/>
      <c r="AF74" s="46" t="s">
        <v>49</v>
      </c>
      <c r="AG74" s="89">
        <v>0</v>
      </c>
      <c r="AH74" s="37"/>
      <c r="AI74" s="46"/>
      <c r="AJ74" s="47"/>
      <c r="AK74" s="47"/>
      <c r="AL74" s="46"/>
      <c r="AM74" s="47"/>
      <c r="AN74" s="46" t="s">
        <v>49</v>
      </c>
      <c r="AO74" s="89">
        <v>0</v>
      </c>
      <c r="AP74" s="89">
        <f t="shared" si="85"/>
        <v>0</v>
      </c>
    </row>
    <row r="75" spans="2:42">
      <c r="B75" s="37"/>
      <c r="C75" s="46"/>
      <c r="D75" s="47"/>
      <c r="E75" s="47"/>
      <c r="F75" s="46"/>
      <c r="G75" s="47"/>
      <c r="H75" s="46" t="s">
        <v>19</v>
      </c>
      <c r="I75" s="89">
        <f>I73+I74</f>
        <v>0</v>
      </c>
      <c r="J75" s="37"/>
      <c r="K75" s="46"/>
      <c r="L75" s="47"/>
      <c r="M75" s="47"/>
      <c r="N75" s="46"/>
      <c r="O75" s="47"/>
      <c r="P75" s="46" t="s">
        <v>19</v>
      </c>
      <c r="Q75" s="89">
        <f>Q73+Q74</f>
        <v>0</v>
      </c>
      <c r="R75" s="37"/>
      <c r="S75" s="46"/>
      <c r="T75" s="47"/>
      <c r="U75" s="47"/>
      <c r="V75" s="46"/>
      <c r="W75" s="47"/>
      <c r="X75" s="46" t="s">
        <v>19</v>
      </c>
      <c r="Y75" s="89">
        <f>Y73+Y74</f>
        <v>0</v>
      </c>
      <c r="Z75" s="37"/>
      <c r="AA75" s="46"/>
      <c r="AB75" s="47"/>
      <c r="AC75" s="47"/>
      <c r="AD75" s="46"/>
      <c r="AE75" s="47"/>
      <c r="AF75" s="46" t="s">
        <v>19</v>
      </c>
      <c r="AG75" s="89">
        <f>AG73+AG74</f>
        <v>0</v>
      </c>
      <c r="AH75" s="37"/>
      <c r="AI75" s="46"/>
      <c r="AJ75" s="47"/>
      <c r="AK75" s="47"/>
      <c r="AL75" s="46"/>
      <c r="AM75" s="47"/>
      <c r="AN75" s="46" t="s">
        <v>19</v>
      </c>
      <c r="AO75" s="89">
        <f>AO73+AO74</f>
        <v>0</v>
      </c>
      <c r="AP75" s="89">
        <f t="shared" si="85"/>
        <v>0</v>
      </c>
    </row>
    <row r="76" spans="2:42">
      <c r="B76" s="37"/>
      <c r="C76" s="48" t="s">
        <v>74</v>
      </c>
      <c r="D76" s="49"/>
      <c r="E76" s="49"/>
      <c r="F76" s="48"/>
      <c r="G76" s="49"/>
      <c r="H76" s="48" t="s">
        <v>48</v>
      </c>
      <c r="I76" s="76">
        <v>0</v>
      </c>
      <c r="J76" s="37"/>
      <c r="K76" s="48" t="str">
        <f>C76</f>
        <v>Subcontract 6</v>
      </c>
      <c r="L76" s="49"/>
      <c r="M76" s="49"/>
      <c r="N76" s="48"/>
      <c r="O76" s="49"/>
      <c r="P76" s="48" t="s">
        <v>48</v>
      </c>
      <c r="Q76" s="76">
        <v>0</v>
      </c>
      <c r="R76" s="37"/>
      <c r="S76" s="48" t="str">
        <f>K76</f>
        <v>Subcontract 6</v>
      </c>
      <c r="T76" s="49"/>
      <c r="U76" s="49"/>
      <c r="V76" s="48"/>
      <c r="W76" s="49"/>
      <c r="X76" s="48" t="s">
        <v>48</v>
      </c>
      <c r="Y76" s="76">
        <v>0</v>
      </c>
      <c r="Z76" s="37"/>
      <c r="AA76" s="48" t="str">
        <f>S76</f>
        <v>Subcontract 6</v>
      </c>
      <c r="AB76" s="49"/>
      <c r="AC76" s="49"/>
      <c r="AD76" s="48"/>
      <c r="AE76" s="49"/>
      <c r="AF76" s="48" t="s">
        <v>48</v>
      </c>
      <c r="AG76" s="76">
        <v>0</v>
      </c>
      <c r="AH76" s="37"/>
      <c r="AI76" s="48" t="str">
        <f>AA76</f>
        <v>Subcontract 6</v>
      </c>
      <c r="AJ76" s="49"/>
      <c r="AK76" s="49"/>
      <c r="AL76" s="48"/>
      <c r="AM76" s="49"/>
      <c r="AN76" s="48" t="s">
        <v>48</v>
      </c>
      <c r="AO76" s="76">
        <v>0</v>
      </c>
      <c r="AP76" s="76">
        <f t="shared" si="85"/>
        <v>0</v>
      </c>
    </row>
    <row r="77" spans="2:42">
      <c r="B77" s="37"/>
      <c r="C77" s="48"/>
      <c r="D77" s="49"/>
      <c r="E77" s="49"/>
      <c r="F77" s="48"/>
      <c r="G77" s="49"/>
      <c r="H77" s="48" t="s">
        <v>49</v>
      </c>
      <c r="I77" s="76">
        <v>0</v>
      </c>
      <c r="J77" s="37"/>
      <c r="K77" s="48"/>
      <c r="L77" s="49"/>
      <c r="M77" s="49"/>
      <c r="N77" s="48"/>
      <c r="O77" s="49"/>
      <c r="P77" s="48" t="s">
        <v>49</v>
      </c>
      <c r="Q77" s="76">
        <v>0</v>
      </c>
      <c r="R77" s="37"/>
      <c r="S77" s="48"/>
      <c r="T77" s="49"/>
      <c r="U77" s="49"/>
      <c r="V77" s="48"/>
      <c r="W77" s="49"/>
      <c r="X77" s="48" t="s">
        <v>49</v>
      </c>
      <c r="Y77" s="76">
        <v>0</v>
      </c>
      <c r="Z77" s="37"/>
      <c r="AA77" s="48"/>
      <c r="AB77" s="49"/>
      <c r="AC77" s="49"/>
      <c r="AD77" s="48"/>
      <c r="AE77" s="49"/>
      <c r="AF77" s="48" t="s">
        <v>49</v>
      </c>
      <c r="AG77" s="76">
        <v>0</v>
      </c>
      <c r="AH77" s="37"/>
      <c r="AI77" s="48"/>
      <c r="AJ77" s="49"/>
      <c r="AK77" s="49"/>
      <c r="AL77" s="48"/>
      <c r="AM77" s="49"/>
      <c r="AN77" s="48" t="s">
        <v>49</v>
      </c>
      <c r="AO77" s="76">
        <v>0</v>
      </c>
      <c r="AP77" s="76">
        <f t="shared" si="85"/>
        <v>0</v>
      </c>
    </row>
    <row r="78" spans="2:42">
      <c r="B78" s="37"/>
      <c r="C78" s="48"/>
      <c r="D78" s="49"/>
      <c r="E78" s="49"/>
      <c r="F78" s="48"/>
      <c r="G78" s="49"/>
      <c r="H78" s="48" t="s">
        <v>19</v>
      </c>
      <c r="I78" s="76">
        <f>I76+I77</f>
        <v>0</v>
      </c>
      <c r="J78" s="37"/>
      <c r="K78" s="48"/>
      <c r="L78" s="49"/>
      <c r="M78" s="49"/>
      <c r="N78" s="48"/>
      <c r="O78" s="49"/>
      <c r="P78" s="48" t="s">
        <v>19</v>
      </c>
      <c r="Q78" s="76">
        <f>Q76+Q77</f>
        <v>0</v>
      </c>
      <c r="R78" s="37"/>
      <c r="S78" s="48"/>
      <c r="T78" s="49"/>
      <c r="U78" s="49"/>
      <c r="V78" s="48"/>
      <c r="W78" s="49"/>
      <c r="X78" s="48" t="s">
        <v>19</v>
      </c>
      <c r="Y78" s="76">
        <f>Y76+Y77</f>
        <v>0</v>
      </c>
      <c r="Z78" s="37"/>
      <c r="AA78" s="48"/>
      <c r="AB78" s="49"/>
      <c r="AC78" s="49"/>
      <c r="AD78" s="48"/>
      <c r="AE78" s="49"/>
      <c r="AF78" s="48" t="s">
        <v>19</v>
      </c>
      <c r="AG78" s="76">
        <f>AG76+AG77</f>
        <v>0</v>
      </c>
      <c r="AH78" s="37"/>
      <c r="AI78" s="48"/>
      <c r="AJ78" s="49"/>
      <c r="AK78" s="49"/>
      <c r="AL78" s="48"/>
      <c r="AM78" s="49"/>
      <c r="AN78" s="48" t="s">
        <v>19</v>
      </c>
      <c r="AO78" s="76">
        <f>AO76+AO77</f>
        <v>0</v>
      </c>
      <c r="AP78" s="76">
        <f t="shared" si="85"/>
        <v>0</v>
      </c>
    </row>
    <row r="79" spans="2:42">
      <c r="B79" s="37"/>
      <c r="C79" s="50" t="s">
        <v>75</v>
      </c>
      <c r="D79" s="51"/>
      <c r="E79" s="51"/>
      <c r="F79" s="50"/>
      <c r="G79" s="51"/>
      <c r="H79" s="50" t="s">
        <v>48</v>
      </c>
      <c r="I79" s="90">
        <v>0</v>
      </c>
      <c r="J79" s="37"/>
      <c r="K79" s="50" t="str">
        <f>C79</f>
        <v>Subcontract 7</v>
      </c>
      <c r="L79" s="51"/>
      <c r="M79" s="51"/>
      <c r="N79" s="50"/>
      <c r="O79" s="51"/>
      <c r="P79" s="50" t="s">
        <v>48</v>
      </c>
      <c r="Q79" s="90">
        <v>0</v>
      </c>
      <c r="R79" s="37"/>
      <c r="S79" s="50" t="str">
        <f>K79</f>
        <v>Subcontract 7</v>
      </c>
      <c r="T79" s="51"/>
      <c r="U79" s="51"/>
      <c r="V79" s="50"/>
      <c r="W79" s="51"/>
      <c r="X79" s="50" t="s">
        <v>48</v>
      </c>
      <c r="Y79" s="90">
        <v>0</v>
      </c>
      <c r="Z79" s="37"/>
      <c r="AA79" s="50" t="str">
        <f>S79</f>
        <v>Subcontract 7</v>
      </c>
      <c r="AB79" s="51"/>
      <c r="AC79" s="51"/>
      <c r="AD79" s="50"/>
      <c r="AE79" s="51"/>
      <c r="AF79" s="50" t="s">
        <v>48</v>
      </c>
      <c r="AG79" s="90">
        <v>0</v>
      </c>
      <c r="AH79" s="37"/>
      <c r="AI79" s="50" t="str">
        <f>AA79</f>
        <v>Subcontract 7</v>
      </c>
      <c r="AJ79" s="51"/>
      <c r="AK79" s="51"/>
      <c r="AL79" s="50"/>
      <c r="AM79" s="51"/>
      <c r="AN79" s="50" t="s">
        <v>48</v>
      </c>
      <c r="AO79" s="90">
        <v>0</v>
      </c>
      <c r="AP79" s="90">
        <f t="shared" si="85"/>
        <v>0</v>
      </c>
    </row>
    <row r="80" spans="2:42">
      <c r="B80" s="37"/>
      <c r="C80" s="50"/>
      <c r="D80" s="51"/>
      <c r="E80" s="51"/>
      <c r="F80" s="50"/>
      <c r="G80" s="51"/>
      <c r="H80" s="50" t="s">
        <v>49</v>
      </c>
      <c r="I80" s="90">
        <v>0</v>
      </c>
      <c r="J80" s="37"/>
      <c r="K80" s="50"/>
      <c r="L80" s="51"/>
      <c r="M80" s="51"/>
      <c r="N80" s="50"/>
      <c r="O80" s="51"/>
      <c r="P80" s="50" t="s">
        <v>49</v>
      </c>
      <c r="Q80" s="90">
        <v>0</v>
      </c>
      <c r="R80" s="37"/>
      <c r="S80" s="50"/>
      <c r="T80" s="51"/>
      <c r="U80" s="51"/>
      <c r="V80" s="50"/>
      <c r="W80" s="51"/>
      <c r="X80" s="50" t="s">
        <v>49</v>
      </c>
      <c r="Y80" s="90">
        <v>0</v>
      </c>
      <c r="Z80" s="37"/>
      <c r="AA80" s="50"/>
      <c r="AB80" s="51"/>
      <c r="AC80" s="51"/>
      <c r="AD80" s="50"/>
      <c r="AE80" s="51"/>
      <c r="AF80" s="50" t="s">
        <v>49</v>
      </c>
      <c r="AG80" s="90">
        <v>0</v>
      </c>
      <c r="AH80" s="37"/>
      <c r="AI80" s="50"/>
      <c r="AJ80" s="51"/>
      <c r="AK80" s="51"/>
      <c r="AL80" s="50"/>
      <c r="AM80" s="51"/>
      <c r="AN80" s="50" t="s">
        <v>49</v>
      </c>
      <c r="AO80" s="90">
        <v>0</v>
      </c>
      <c r="AP80" s="90">
        <f t="shared" si="85"/>
        <v>0</v>
      </c>
    </row>
    <row r="81" spans="2:42">
      <c r="B81" s="37"/>
      <c r="C81" s="50"/>
      <c r="D81" s="51"/>
      <c r="E81" s="51"/>
      <c r="F81" s="50"/>
      <c r="G81" s="51"/>
      <c r="H81" s="50" t="s">
        <v>19</v>
      </c>
      <c r="I81" s="90">
        <f>I79+I80</f>
        <v>0</v>
      </c>
      <c r="J81" s="37"/>
      <c r="K81" s="50"/>
      <c r="L81" s="51"/>
      <c r="M81" s="51"/>
      <c r="N81" s="50"/>
      <c r="O81" s="51"/>
      <c r="P81" s="50" t="s">
        <v>19</v>
      </c>
      <c r="Q81" s="90">
        <f>Q79+Q80</f>
        <v>0</v>
      </c>
      <c r="R81" s="37"/>
      <c r="S81" s="50"/>
      <c r="T81" s="51"/>
      <c r="U81" s="51"/>
      <c r="V81" s="50"/>
      <c r="W81" s="51"/>
      <c r="X81" s="50" t="s">
        <v>19</v>
      </c>
      <c r="Y81" s="90">
        <f>Y79+Y80</f>
        <v>0</v>
      </c>
      <c r="Z81" s="37"/>
      <c r="AA81" s="50"/>
      <c r="AB81" s="51"/>
      <c r="AC81" s="51"/>
      <c r="AD81" s="50"/>
      <c r="AE81" s="51"/>
      <c r="AF81" s="50" t="s">
        <v>19</v>
      </c>
      <c r="AG81" s="90">
        <f>AG79+AG80</f>
        <v>0</v>
      </c>
      <c r="AH81" s="37"/>
      <c r="AI81" s="50"/>
      <c r="AJ81" s="51"/>
      <c r="AK81" s="51"/>
      <c r="AL81" s="50"/>
      <c r="AM81" s="51"/>
      <c r="AN81" s="50" t="s">
        <v>19</v>
      </c>
      <c r="AO81" s="90">
        <f>AO79+AO80</f>
        <v>0</v>
      </c>
      <c r="AP81" s="90">
        <f t="shared" si="85"/>
        <v>0</v>
      </c>
    </row>
    <row r="82" spans="2:42">
      <c r="B82" s="37"/>
      <c r="C82" s="52" t="s">
        <v>76</v>
      </c>
      <c r="D82" s="53"/>
      <c r="E82" s="53"/>
      <c r="F82" s="52"/>
      <c r="G82" s="53"/>
      <c r="H82" s="52" t="s">
        <v>48</v>
      </c>
      <c r="I82" s="91">
        <v>0</v>
      </c>
      <c r="J82" s="37"/>
      <c r="K82" s="52" t="str">
        <f>C82</f>
        <v>Subcontract 8</v>
      </c>
      <c r="L82" s="53"/>
      <c r="M82" s="53"/>
      <c r="N82" s="52"/>
      <c r="O82" s="53"/>
      <c r="P82" s="52" t="s">
        <v>48</v>
      </c>
      <c r="Q82" s="91">
        <v>0</v>
      </c>
      <c r="R82" s="37"/>
      <c r="S82" s="52" t="str">
        <f>K82</f>
        <v>Subcontract 8</v>
      </c>
      <c r="T82" s="53"/>
      <c r="U82" s="53"/>
      <c r="V82" s="52"/>
      <c r="W82" s="53"/>
      <c r="X82" s="52" t="s">
        <v>48</v>
      </c>
      <c r="Y82" s="91">
        <v>0</v>
      </c>
      <c r="Z82" s="37"/>
      <c r="AA82" s="52" t="str">
        <f>S82</f>
        <v>Subcontract 8</v>
      </c>
      <c r="AB82" s="53"/>
      <c r="AC82" s="53"/>
      <c r="AD82" s="52"/>
      <c r="AE82" s="53"/>
      <c r="AF82" s="52" t="s">
        <v>48</v>
      </c>
      <c r="AG82" s="91">
        <v>0</v>
      </c>
      <c r="AH82" s="37"/>
      <c r="AI82" s="52" t="str">
        <f>AA82</f>
        <v>Subcontract 8</v>
      </c>
      <c r="AJ82" s="53"/>
      <c r="AK82" s="53"/>
      <c r="AL82" s="52"/>
      <c r="AM82" s="53"/>
      <c r="AN82" s="52" t="s">
        <v>48</v>
      </c>
      <c r="AO82" s="91">
        <v>0</v>
      </c>
      <c r="AP82" s="91">
        <f t="shared" si="85"/>
        <v>0</v>
      </c>
    </row>
    <row r="83" spans="2:42">
      <c r="B83" s="37"/>
      <c r="C83" s="52"/>
      <c r="D83" s="53"/>
      <c r="E83" s="53"/>
      <c r="F83" s="52"/>
      <c r="G83" s="53"/>
      <c r="H83" s="52" t="s">
        <v>49</v>
      </c>
      <c r="I83" s="91">
        <v>0</v>
      </c>
      <c r="J83" s="37"/>
      <c r="K83" s="52"/>
      <c r="L83" s="53"/>
      <c r="M83" s="53"/>
      <c r="N83" s="52"/>
      <c r="O83" s="53"/>
      <c r="P83" s="52" t="s">
        <v>49</v>
      </c>
      <c r="Q83" s="91">
        <v>0</v>
      </c>
      <c r="R83" s="37"/>
      <c r="S83" s="52"/>
      <c r="T83" s="53"/>
      <c r="U83" s="53"/>
      <c r="V83" s="52"/>
      <c r="W83" s="53"/>
      <c r="X83" s="52" t="s">
        <v>49</v>
      </c>
      <c r="Y83" s="91">
        <v>0</v>
      </c>
      <c r="Z83" s="37"/>
      <c r="AA83" s="52"/>
      <c r="AB83" s="53"/>
      <c r="AC83" s="53"/>
      <c r="AD83" s="52"/>
      <c r="AE83" s="53"/>
      <c r="AF83" s="52" t="s">
        <v>49</v>
      </c>
      <c r="AG83" s="91">
        <v>0</v>
      </c>
      <c r="AH83" s="37"/>
      <c r="AI83" s="52"/>
      <c r="AJ83" s="53"/>
      <c r="AK83" s="53"/>
      <c r="AL83" s="52"/>
      <c r="AM83" s="53"/>
      <c r="AN83" s="52" t="s">
        <v>49</v>
      </c>
      <c r="AO83" s="91">
        <v>0</v>
      </c>
      <c r="AP83" s="91">
        <f t="shared" si="85"/>
        <v>0</v>
      </c>
    </row>
    <row r="84" spans="2:42">
      <c r="B84" s="37"/>
      <c r="C84" s="52"/>
      <c r="D84" s="53"/>
      <c r="E84" s="53"/>
      <c r="F84" s="52"/>
      <c r="G84" s="53"/>
      <c r="H84" s="52" t="s">
        <v>19</v>
      </c>
      <c r="I84" s="91">
        <f>I82+I83</f>
        <v>0</v>
      </c>
      <c r="J84" s="37"/>
      <c r="K84" s="52"/>
      <c r="L84" s="53"/>
      <c r="M84" s="53"/>
      <c r="N84" s="52"/>
      <c r="O84" s="53"/>
      <c r="P84" s="52" t="s">
        <v>19</v>
      </c>
      <c r="Q84" s="91">
        <f>Q82+Q83</f>
        <v>0</v>
      </c>
      <c r="R84" s="37"/>
      <c r="S84" s="52"/>
      <c r="T84" s="53"/>
      <c r="U84" s="53"/>
      <c r="V84" s="52"/>
      <c r="W84" s="53"/>
      <c r="X84" s="52" t="s">
        <v>19</v>
      </c>
      <c r="Y84" s="91">
        <f>Y82+Y83</f>
        <v>0</v>
      </c>
      <c r="Z84" s="37"/>
      <c r="AA84" s="52"/>
      <c r="AB84" s="53"/>
      <c r="AC84" s="53"/>
      <c r="AD84" s="52"/>
      <c r="AE84" s="53"/>
      <c r="AF84" s="52" t="s">
        <v>19</v>
      </c>
      <c r="AG84" s="91">
        <f>AG82+AG83</f>
        <v>0</v>
      </c>
      <c r="AH84" s="37"/>
      <c r="AI84" s="52"/>
      <c r="AJ84" s="53"/>
      <c r="AK84" s="53"/>
      <c r="AL84" s="52"/>
      <c r="AM84" s="53"/>
      <c r="AN84" s="52" t="s">
        <v>19</v>
      </c>
      <c r="AO84" s="91">
        <f>AO82+AO83</f>
        <v>0</v>
      </c>
      <c r="AP84" s="91">
        <f t="shared" si="85"/>
        <v>0</v>
      </c>
    </row>
    <row r="85" spans="2:42">
      <c r="B85" s="54" t="s">
        <v>50</v>
      </c>
      <c r="C85" s="55"/>
      <c r="D85" s="56"/>
      <c r="E85" s="56"/>
      <c r="F85" s="55"/>
      <c r="G85" s="57"/>
      <c r="H85" s="55" t="s">
        <v>48</v>
      </c>
      <c r="I85" s="92">
        <f>I82+I79+I76+I73+I70+I67+I64+I61</f>
        <v>0</v>
      </c>
      <c r="J85" s="54" t="s">
        <v>50</v>
      </c>
      <c r="K85" s="55"/>
      <c r="L85" s="56"/>
      <c r="M85" s="56"/>
      <c r="N85" s="55"/>
      <c r="O85" s="57"/>
      <c r="P85" s="55" t="s">
        <v>48</v>
      </c>
      <c r="Q85" s="92">
        <f>Q82+Q79+Q76+Q73+Q70+Q67+Q64+Q61</f>
        <v>0</v>
      </c>
      <c r="R85" s="54" t="s">
        <v>50</v>
      </c>
      <c r="S85" s="55"/>
      <c r="T85" s="56"/>
      <c r="U85" s="56"/>
      <c r="V85" s="55"/>
      <c r="W85" s="57"/>
      <c r="X85" s="55" t="s">
        <v>48</v>
      </c>
      <c r="Y85" s="92">
        <f>Y82+Y79+Y76+Y73+Y70+Y67+Y64+Y61</f>
        <v>0</v>
      </c>
      <c r="Z85" s="54" t="s">
        <v>50</v>
      </c>
      <c r="AA85" s="55"/>
      <c r="AB85" s="56"/>
      <c r="AC85" s="56"/>
      <c r="AD85" s="55"/>
      <c r="AE85" s="57"/>
      <c r="AF85" s="55" t="s">
        <v>48</v>
      </c>
      <c r="AG85" s="92">
        <f>AG82+AG79+AG76+AG73+AG70+AG67+AG64+AG61</f>
        <v>0</v>
      </c>
      <c r="AH85" s="54" t="s">
        <v>50</v>
      </c>
      <c r="AI85" s="55"/>
      <c r="AJ85" s="56"/>
      <c r="AK85" s="56"/>
      <c r="AL85" s="55"/>
      <c r="AM85" s="57"/>
      <c r="AN85" s="55" t="s">
        <v>48</v>
      </c>
      <c r="AO85" s="92">
        <f>AO82+AO79+AO76+AO73+AO70+AO67+AO64+AO61</f>
        <v>0</v>
      </c>
      <c r="AP85" s="92">
        <f t="shared" si="85"/>
        <v>0</v>
      </c>
    </row>
    <row r="86" spans="2:42">
      <c r="B86" s="54" t="s">
        <v>51</v>
      </c>
      <c r="C86" s="55"/>
      <c r="D86" s="56"/>
      <c r="E86" s="56"/>
      <c r="F86" s="55"/>
      <c r="G86" s="57"/>
      <c r="H86" s="55" t="s">
        <v>49</v>
      </c>
      <c r="I86" s="92">
        <f>I83+I80+I77+I74+I71+I68+I65+I62</f>
        <v>0</v>
      </c>
      <c r="J86" s="54" t="s">
        <v>51</v>
      </c>
      <c r="K86" s="55"/>
      <c r="L86" s="56"/>
      <c r="M86" s="56"/>
      <c r="N86" s="55"/>
      <c r="O86" s="57"/>
      <c r="P86" s="55" t="s">
        <v>49</v>
      </c>
      <c r="Q86" s="92">
        <f>Q83+Q80+Q77+Q74+Q71+Q68+Q65+Q62</f>
        <v>0</v>
      </c>
      <c r="R86" s="54" t="s">
        <v>51</v>
      </c>
      <c r="S86" s="55"/>
      <c r="T86" s="56"/>
      <c r="U86" s="56"/>
      <c r="V86" s="55"/>
      <c r="W86" s="57"/>
      <c r="X86" s="55" t="s">
        <v>49</v>
      </c>
      <c r="Y86" s="92">
        <f>Y83+Y80+Y77+Y74+Y71+Y68+Y65+Y62</f>
        <v>0</v>
      </c>
      <c r="Z86" s="54" t="s">
        <v>51</v>
      </c>
      <c r="AA86" s="55"/>
      <c r="AB86" s="56"/>
      <c r="AC86" s="56"/>
      <c r="AD86" s="55"/>
      <c r="AE86" s="57"/>
      <c r="AF86" s="55" t="s">
        <v>49</v>
      </c>
      <c r="AG86" s="92">
        <f>AG83+AG80+AG77+AG74+AG71+AG68+AG65+AG62</f>
        <v>0</v>
      </c>
      <c r="AH86" s="54" t="s">
        <v>51</v>
      </c>
      <c r="AI86" s="55"/>
      <c r="AJ86" s="56"/>
      <c r="AK86" s="56"/>
      <c r="AL86" s="55"/>
      <c r="AM86" s="57"/>
      <c r="AN86" s="55" t="s">
        <v>49</v>
      </c>
      <c r="AO86" s="92">
        <f>AO83+AO80+AO77+AO74+AO71+AO68+AO65+AO62</f>
        <v>0</v>
      </c>
      <c r="AP86" s="92">
        <f t="shared" si="85"/>
        <v>0</v>
      </c>
    </row>
    <row r="87" spans="2:42">
      <c r="B87" s="33" t="s">
        <v>52</v>
      </c>
      <c r="C87" s="34"/>
      <c r="D87" s="35"/>
      <c r="E87" s="35"/>
      <c r="F87" s="34"/>
      <c r="G87" s="58"/>
      <c r="H87" s="34" t="s">
        <v>19</v>
      </c>
      <c r="I87" s="93">
        <f>I85+I86</f>
        <v>0</v>
      </c>
      <c r="J87" s="33" t="s">
        <v>52</v>
      </c>
      <c r="K87" s="34"/>
      <c r="L87" s="35"/>
      <c r="M87" s="35"/>
      <c r="N87" s="34"/>
      <c r="O87" s="58"/>
      <c r="P87" s="34" t="s">
        <v>19</v>
      </c>
      <c r="Q87" s="93">
        <f>Q85+Q86</f>
        <v>0</v>
      </c>
      <c r="R87" s="33" t="s">
        <v>52</v>
      </c>
      <c r="S87" s="34"/>
      <c r="T87" s="35"/>
      <c r="U87" s="35"/>
      <c r="V87" s="34"/>
      <c r="W87" s="58"/>
      <c r="X87" s="34" t="s">
        <v>19</v>
      </c>
      <c r="Y87" s="93">
        <f>Y85+Y86</f>
        <v>0</v>
      </c>
      <c r="Z87" s="33" t="s">
        <v>52</v>
      </c>
      <c r="AA87" s="34"/>
      <c r="AB87" s="35"/>
      <c r="AC87" s="35"/>
      <c r="AD87" s="34"/>
      <c r="AE87" s="58"/>
      <c r="AF87" s="34" t="s">
        <v>19</v>
      </c>
      <c r="AG87" s="93">
        <f>AG85+AG86</f>
        <v>0</v>
      </c>
      <c r="AH87" s="33" t="s">
        <v>52</v>
      </c>
      <c r="AI87" s="34"/>
      <c r="AJ87" s="35"/>
      <c r="AK87" s="35"/>
      <c r="AL87" s="34"/>
      <c r="AM87" s="58"/>
      <c r="AN87" s="34" t="s">
        <v>19</v>
      </c>
      <c r="AO87" s="93">
        <f>AO85+AO86</f>
        <v>0</v>
      </c>
      <c r="AP87" s="93">
        <f t="shared" si="85"/>
        <v>0</v>
      </c>
    </row>
    <row r="88" spans="2:42">
      <c r="B88" s="59"/>
      <c r="C88" s="60"/>
      <c r="D88" s="61"/>
      <c r="E88" s="61"/>
      <c r="F88" s="60"/>
      <c r="G88" s="61"/>
      <c r="H88" s="60"/>
      <c r="I88" s="62"/>
      <c r="J88" s="59"/>
      <c r="K88" s="60"/>
      <c r="L88" s="61"/>
      <c r="M88" s="61"/>
      <c r="N88" s="60"/>
      <c r="O88" s="61"/>
      <c r="P88" s="60"/>
      <c r="Q88" s="62"/>
      <c r="R88" s="59"/>
      <c r="S88" s="60"/>
      <c r="T88" s="61"/>
      <c r="U88" s="61"/>
      <c r="V88" s="60"/>
      <c r="W88" s="61"/>
      <c r="X88" s="60"/>
      <c r="Y88" s="62"/>
      <c r="Z88" s="59"/>
      <c r="AA88" s="60"/>
      <c r="AB88" s="61"/>
      <c r="AC88" s="61"/>
      <c r="AD88" s="60"/>
      <c r="AE88" s="61"/>
      <c r="AF88" s="60"/>
      <c r="AG88" s="62"/>
      <c r="AH88" s="59"/>
      <c r="AI88" s="60"/>
      <c r="AJ88" s="61"/>
      <c r="AK88" s="61"/>
      <c r="AL88" s="60"/>
      <c r="AM88" s="61"/>
      <c r="AN88" s="60"/>
      <c r="AO88" s="62"/>
      <c r="AP88" s="62"/>
    </row>
    <row r="89" spans="2:42">
      <c r="B89" s="63" t="s">
        <v>53</v>
      </c>
      <c r="C89" s="64"/>
      <c r="D89" s="65"/>
      <c r="E89" s="65"/>
      <c r="F89" s="64"/>
      <c r="G89" s="65"/>
      <c r="H89" s="64"/>
      <c r="I89" s="66">
        <f>I85+I59+I51+I43+I34+I25</f>
        <v>0</v>
      </c>
      <c r="J89" s="63" t="s">
        <v>53</v>
      </c>
      <c r="K89" s="64"/>
      <c r="L89" s="65"/>
      <c r="M89" s="65"/>
      <c r="N89" s="64"/>
      <c r="O89" s="65"/>
      <c r="P89" s="64"/>
      <c r="Q89" s="66">
        <f>Q85+Q59+Q51+Q43+Q34+Q25</f>
        <v>0</v>
      </c>
      <c r="R89" s="63" t="s">
        <v>53</v>
      </c>
      <c r="S89" s="64"/>
      <c r="T89" s="65"/>
      <c r="U89" s="65"/>
      <c r="V89" s="64"/>
      <c r="W89" s="65"/>
      <c r="X89" s="64"/>
      <c r="Y89" s="66">
        <f>Y85+Y59+Y51+Y43+Y34+Y25</f>
        <v>0</v>
      </c>
      <c r="Z89" s="63" t="s">
        <v>53</v>
      </c>
      <c r="AA89" s="64"/>
      <c r="AB89" s="65"/>
      <c r="AC89" s="65"/>
      <c r="AD89" s="64"/>
      <c r="AE89" s="65"/>
      <c r="AF89" s="64"/>
      <c r="AG89" s="66">
        <f>AG85+AG59+AG51+AG43+AG34+AG25</f>
        <v>0</v>
      </c>
      <c r="AH89" s="63" t="s">
        <v>53</v>
      </c>
      <c r="AI89" s="64"/>
      <c r="AJ89" s="65"/>
      <c r="AK89" s="65"/>
      <c r="AL89" s="64"/>
      <c r="AM89" s="65"/>
      <c r="AN89" s="64"/>
      <c r="AO89" s="66">
        <f>AO85+AO59+AO51+AO43+AO34+AO25</f>
        <v>0</v>
      </c>
      <c r="AP89" s="66">
        <f t="shared" ref="AP89:AP93" si="86">AO89+AG89+Y89+Q89+I89</f>
        <v>0</v>
      </c>
    </row>
    <row r="90" spans="2:42">
      <c r="B90" s="67" t="s">
        <v>54</v>
      </c>
      <c r="C90" s="68"/>
      <c r="D90" s="69"/>
      <c r="E90" s="69"/>
      <c r="F90" s="68"/>
      <c r="G90" s="69"/>
      <c r="H90" s="68"/>
      <c r="I90" s="70">
        <f>I25+I34+I43+I51+I59</f>
        <v>0</v>
      </c>
      <c r="J90" s="67" t="s">
        <v>54</v>
      </c>
      <c r="K90" s="68"/>
      <c r="L90" s="69"/>
      <c r="M90" s="69"/>
      <c r="N90" s="68"/>
      <c r="O90" s="69"/>
      <c r="P90" s="68"/>
      <c r="Q90" s="70">
        <f>Q25+Q34+Q43+Q51+Q59</f>
        <v>0</v>
      </c>
      <c r="R90" s="67" t="s">
        <v>54</v>
      </c>
      <c r="S90" s="68"/>
      <c r="T90" s="69"/>
      <c r="U90" s="69"/>
      <c r="V90" s="68"/>
      <c r="W90" s="69"/>
      <c r="X90" s="68"/>
      <c r="Y90" s="70">
        <f>Y25+Y34+Y43+Y51+Y59</f>
        <v>0</v>
      </c>
      <c r="Z90" s="67" t="s">
        <v>54</v>
      </c>
      <c r="AA90" s="68"/>
      <c r="AB90" s="69"/>
      <c r="AC90" s="69"/>
      <c r="AD90" s="68"/>
      <c r="AE90" s="69"/>
      <c r="AF90" s="68"/>
      <c r="AG90" s="70">
        <f>AG25+AG34+AG43+AG51+AG59</f>
        <v>0</v>
      </c>
      <c r="AH90" s="67" t="s">
        <v>54</v>
      </c>
      <c r="AI90" s="68"/>
      <c r="AJ90" s="69"/>
      <c r="AK90" s="69"/>
      <c r="AL90" s="68"/>
      <c r="AM90" s="69"/>
      <c r="AN90" s="68"/>
      <c r="AO90" s="70">
        <f>AO25+AO34+AO43+AO51+AO59</f>
        <v>0</v>
      </c>
      <c r="AP90" s="70">
        <f t="shared" si="86"/>
        <v>0</v>
      </c>
    </row>
    <row r="91" spans="2:42">
      <c r="B91" s="71" t="s">
        <v>55</v>
      </c>
      <c r="C91" s="72"/>
      <c r="D91" s="73"/>
      <c r="E91" s="73"/>
      <c r="F91" s="72"/>
      <c r="G91" s="73"/>
      <c r="H91" s="72"/>
      <c r="I91" s="74">
        <f>I25+I34+I43+I51+I59+I87</f>
        <v>0</v>
      </c>
      <c r="J91" s="71" t="s">
        <v>55</v>
      </c>
      <c r="K91" s="72"/>
      <c r="L91" s="73"/>
      <c r="M91" s="73"/>
      <c r="N91" s="72"/>
      <c r="O91" s="73"/>
      <c r="P91" s="72"/>
      <c r="Q91" s="74">
        <f>Q25+Q34+Q43+Q51+Q59+Q87</f>
        <v>0</v>
      </c>
      <c r="R91" s="71" t="s">
        <v>55</v>
      </c>
      <c r="S91" s="72"/>
      <c r="T91" s="73"/>
      <c r="U91" s="73"/>
      <c r="V91" s="72"/>
      <c r="W91" s="73"/>
      <c r="X91" s="72"/>
      <c r="Y91" s="74">
        <f>Y25+Y34+Y43+Y51+Y59+Y87</f>
        <v>0</v>
      </c>
      <c r="Z91" s="71" t="s">
        <v>55</v>
      </c>
      <c r="AA91" s="72"/>
      <c r="AB91" s="73"/>
      <c r="AC91" s="73"/>
      <c r="AD91" s="72"/>
      <c r="AE91" s="73"/>
      <c r="AF91" s="72"/>
      <c r="AG91" s="74">
        <f>AG25+AG34+AG43+AG51+AG59+AG87</f>
        <v>0</v>
      </c>
      <c r="AH91" s="71" t="s">
        <v>55</v>
      </c>
      <c r="AI91" s="72"/>
      <c r="AJ91" s="73"/>
      <c r="AK91" s="73"/>
      <c r="AL91" s="72"/>
      <c r="AM91" s="73"/>
      <c r="AN91" s="72"/>
      <c r="AO91" s="74">
        <f>AO25+AO34+AO43+AO51+AO59+AO87</f>
        <v>0</v>
      </c>
      <c r="AP91" s="74">
        <f t="shared" si="86"/>
        <v>0</v>
      </c>
    </row>
    <row r="92" spans="2:42">
      <c r="B92" s="75" t="s">
        <v>56</v>
      </c>
      <c r="C92" s="48"/>
      <c r="D92" s="49"/>
      <c r="E92" s="49"/>
      <c r="F92" s="48"/>
      <c r="G92" s="49"/>
      <c r="H92" s="48"/>
      <c r="I92" s="76">
        <f>I90*C8</f>
        <v>0</v>
      </c>
      <c r="J92" s="75" t="s">
        <v>56</v>
      </c>
      <c r="K92" s="48"/>
      <c r="L92" s="49"/>
      <c r="M92" s="49"/>
      <c r="N92" s="48"/>
      <c r="O92" s="49"/>
      <c r="P92" s="48"/>
      <c r="Q92" s="76">
        <f>Q90*C8</f>
        <v>0</v>
      </c>
      <c r="R92" s="75" t="s">
        <v>56</v>
      </c>
      <c r="S92" s="48"/>
      <c r="T92" s="49"/>
      <c r="U92" s="49"/>
      <c r="V92" s="48"/>
      <c r="W92" s="49"/>
      <c r="X92" s="48"/>
      <c r="Y92" s="76">
        <f>Y90*C8</f>
        <v>0</v>
      </c>
      <c r="Z92" s="75" t="s">
        <v>56</v>
      </c>
      <c r="AA92" s="48"/>
      <c r="AB92" s="49"/>
      <c r="AC92" s="49"/>
      <c r="AD92" s="48"/>
      <c r="AE92" s="49"/>
      <c r="AF92" s="48"/>
      <c r="AG92" s="76">
        <f>AG90*C8</f>
        <v>0</v>
      </c>
      <c r="AH92" s="75" t="s">
        <v>56</v>
      </c>
      <c r="AI92" s="48"/>
      <c r="AJ92" s="49"/>
      <c r="AK92" s="49"/>
      <c r="AL92" s="48"/>
      <c r="AM92" s="49"/>
      <c r="AN92" s="48"/>
      <c r="AO92" s="76">
        <f>AO90*C8</f>
        <v>0</v>
      </c>
      <c r="AP92" s="76">
        <f t="shared" si="86"/>
        <v>0</v>
      </c>
    </row>
    <row r="93" spans="2:42">
      <c r="B93" s="77" t="s">
        <v>57</v>
      </c>
      <c r="C93" s="78"/>
      <c r="D93" s="79"/>
      <c r="E93" s="79"/>
      <c r="F93" s="78"/>
      <c r="G93" s="79"/>
      <c r="H93" s="78"/>
      <c r="I93" s="80">
        <f>I91+I92</f>
        <v>0</v>
      </c>
      <c r="J93" s="77" t="s">
        <v>57</v>
      </c>
      <c r="K93" s="78"/>
      <c r="L93" s="79"/>
      <c r="M93" s="79"/>
      <c r="N93" s="78"/>
      <c r="O93" s="79"/>
      <c r="P93" s="78"/>
      <c r="Q93" s="80">
        <f>Q91+Q92</f>
        <v>0</v>
      </c>
      <c r="R93" s="77" t="s">
        <v>57</v>
      </c>
      <c r="S93" s="78"/>
      <c r="T93" s="79"/>
      <c r="U93" s="79"/>
      <c r="V93" s="78"/>
      <c r="W93" s="79"/>
      <c r="X93" s="78"/>
      <c r="Y93" s="80">
        <f>Y91+Y92</f>
        <v>0</v>
      </c>
      <c r="Z93" s="77" t="s">
        <v>57</v>
      </c>
      <c r="AA93" s="78"/>
      <c r="AB93" s="79"/>
      <c r="AC93" s="79"/>
      <c r="AD93" s="78"/>
      <c r="AE93" s="79"/>
      <c r="AF93" s="78"/>
      <c r="AG93" s="80">
        <f>AG91+AG92</f>
        <v>0</v>
      </c>
      <c r="AH93" s="77" t="s">
        <v>57</v>
      </c>
      <c r="AI93" s="78"/>
      <c r="AJ93" s="79"/>
      <c r="AK93" s="79"/>
      <c r="AL93" s="78"/>
      <c r="AM93" s="79"/>
      <c r="AN93" s="78"/>
      <c r="AO93" s="80">
        <f>AO91+AO92</f>
        <v>0</v>
      </c>
      <c r="AP93" s="80">
        <f t="shared" si="86"/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79998168889431442"/>
  </sheetPr>
  <dimension ref="A1:AP93"/>
  <sheetViews>
    <sheetView workbookViewId="0">
      <selection activeCell="C15" sqref="C15"/>
    </sheetView>
  </sheetViews>
  <sheetFormatPr defaultColWidth="8.85546875" defaultRowHeight="13.9"/>
  <cols>
    <col min="1" max="1" width="7.85546875" style="5" bestFit="1" customWidth="1"/>
    <col min="2" max="2" width="31.5703125" style="1" bestFit="1" customWidth="1"/>
    <col min="3" max="3" width="13.85546875" style="1" bestFit="1" customWidth="1"/>
    <col min="4" max="4" width="19.5703125" style="5" bestFit="1" customWidth="1"/>
    <col min="5" max="5" width="6" style="5" bestFit="1" customWidth="1"/>
    <col min="6" max="6" width="17.42578125" style="1" bestFit="1" customWidth="1"/>
    <col min="7" max="7" width="13.5703125" style="5" bestFit="1" customWidth="1"/>
    <col min="8" max="8" width="17.42578125" style="1" bestFit="1" customWidth="1"/>
    <col min="9" max="9" width="7.140625" style="1" bestFit="1" customWidth="1"/>
    <col min="10" max="10" width="31.5703125" style="1" bestFit="1" customWidth="1"/>
    <col min="11" max="11" width="13.85546875" style="1" bestFit="1" customWidth="1"/>
    <col min="12" max="12" width="19.5703125" style="1" bestFit="1" customWidth="1"/>
    <col min="13" max="13" width="6" style="1" bestFit="1" customWidth="1"/>
    <col min="14" max="14" width="17.42578125" style="1" bestFit="1" customWidth="1"/>
    <col min="15" max="15" width="13.5703125" style="1" bestFit="1" customWidth="1"/>
    <col min="16" max="16" width="17.42578125" style="1" bestFit="1" customWidth="1"/>
    <col min="17" max="17" width="7.140625" style="1" bestFit="1" customWidth="1"/>
    <col min="18" max="18" width="31.5703125" style="1" bestFit="1" customWidth="1"/>
    <col min="19" max="19" width="13.85546875" style="1" bestFit="1" customWidth="1"/>
    <col min="20" max="20" width="19.5703125" style="1" bestFit="1" customWidth="1"/>
    <col min="21" max="21" width="6" style="1" bestFit="1" customWidth="1"/>
    <col min="22" max="22" width="17.42578125" style="1" bestFit="1" customWidth="1"/>
    <col min="23" max="23" width="13.5703125" style="1" bestFit="1" customWidth="1"/>
    <col min="24" max="24" width="17.42578125" style="1" bestFit="1" customWidth="1"/>
    <col min="25" max="25" width="7.140625" style="1" bestFit="1" customWidth="1"/>
    <col min="26" max="26" width="31.5703125" style="1" bestFit="1" customWidth="1"/>
    <col min="27" max="27" width="13.85546875" style="1" bestFit="1" customWidth="1"/>
    <col min="28" max="28" width="19.5703125" style="1" bestFit="1" customWidth="1"/>
    <col min="29" max="29" width="6" style="1" bestFit="1" customWidth="1"/>
    <col min="30" max="30" width="17.42578125" style="1" bestFit="1" customWidth="1"/>
    <col min="31" max="31" width="13.5703125" style="1" bestFit="1" customWidth="1"/>
    <col min="32" max="32" width="17.42578125" style="1" bestFit="1" customWidth="1"/>
    <col min="33" max="33" width="7.140625" style="1" bestFit="1" customWidth="1"/>
    <col min="34" max="34" width="31.5703125" style="1" bestFit="1" customWidth="1"/>
    <col min="35" max="35" width="13.85546875" style="1" bestFit="1" customWidth="1"/>
    <col min="36" max="36" width="19.5703125" style="1" bestFit="1" customWidth="1"/>
    <col min="37" max="37" width="6" style="1" bestFit="1" customWidth="1"/>
    <col min="38" max="38" width="17.42578125" style="1" bestFit="1" customWidth="1"/>
    <col min="39" max="39" width="13.5703125" style="1" bestFit="1" customWidth="1"/>
    <col min="40" max="40" width="17.42578125" style="1" bestFit="1" customWidth="1"/>
    <col min="41" max="41" width="7.140625" style="1" bestFit="1" customWidth="1"/>
    <col min="42" max="42" width="10.140625" style="1" bestFit="1" customWidth="1"/>
    <col min="43" max="16384" width="8.85546875" style="1"/>
  </cols>
  <sheetData>
    <row r="1" spans="1:42">
      <c r="B1" s="8" t="s">
        <v>58</v>
      </c>
      <c r="C1" s="29" t="s">
        <v>72</v>
      </c>
    </row>
    <row r="2" spans="1:42">
      <c r="A2" s="1"/>
      <c r="B2" s="7" t="s">
        <v>0</v>
      </c>
      <c r="C2" s="1" t="e">
        <f>'BMC Budget'!#REF!</f>
        <v>#REF!</v>
      </c>
    </row>
    <row r="3" spans="1:42">
      <c r="A3" s="1"/>
      <c r="B3" s="7" t="s">
        <v>60</v>
      </c>
      <c r="C3" s="29" t="s">
        <v>61</v>
      </c>
    </row>
    <row r="4" spans="1:42">
      <c r="A4" s="1"/>
      <c r="B4" s="7" t="s">
        <v>62</v>
      </c>
      <c r="C4" s="1" t="e">
        <f>'BMC Budget'!#REF!</f>
        <v>#REF!</v>
      </c>
    </row>
    <row r="5" spans="1:42">
      <c r="A5" s="1"/>
      <c r="B5" s="7"/>
    </row>
    <row r="6" spans="1:42">
      <c r="A6" s="1"/>
      <c r="B6" s="8" t="s">
        <v>63</v>
      </c>
      <c r="C6" s="9">
        <v>0.03</v>
      </c>
    </row>
    <row r="7" spans="1:42">
      <c r="A7" s="1"/>
      <c r="B7" s="7" t="s">
        <v>64</v>
      </c>
      <c r="C7" s="10">
        <f>C6+1</f>
        <v>1.03</v>
      </c>
    </row>
    <row r="8" spans="1:42">
      <c r="A8" s="1"/>
      <c r="B8" s="7" t="s">
        <v>65</v>
      </c>
      <c r="C8" s="9">
        <v>0</v>
      </c>
    </row>
    <row r="10" spans="1:42">
      <c r="B10" s="11" t="s">
        <v>66</v>
      </c>
      <c r="C10" s="12"/>
      <c r="D10" s="13"/>
      <c r="E10" s="13"/>
      <c r="F10" s="12"/>
      <c r="G10" s="13"/>
      <c r="H10" s="12"/>
      <c r="I10" s="14"/>
      <c r="J10" s="11" t="s">
        <v>4</v>
      </c>
      <c r="K10" s="12"/>
      <c r="L10" s="13"/>
      <c r="M10" s="13"/>
      <c r="N10" s="12"/>
      <c r="O10" s="13"/>
      <c r="P10" s="12"/>
      <c r="Q10" s="14"/>
      <c r="R10" s="11" t="s">
        <v>5</v>
      </c>
      <c r="S10" s="12"/>
      <c r="T10" s="13"/>
      <c r="U10" s="13"/>
      <c r="V10" s="12"/>
      <c r="W10" s="13"/>
      <c r="X10" s="12"/>
      <c r="Y10" s="14"/>
      <c r="Z10" s="11" t="s">
        <v>6</v>
      </c>
      <c r="AA10" s="12"/>
      <c r="AB10" s="13"/>
      <c r="AC10" s="13"/>
      <c r="AD10" s="12"/>
      <c r="AE10" s="13"/>
      <c r="AF10" s="12"/>
      <c r="AG10" s="14"/>
      <c r="AH10" s="11" t="s">
        <v>7</v>
      </c>
      <c r="AI10" s="12"/>
      <c r="AJ10" s="13"/>
      <c r="AK10" s="13"/>
      <c r="AL10" s="12"/>
      <c r="AM10" s="13"/>
      <c r="AN10" s="12"/>
      <c r="AO10" s="14"/>
      <c r="AP10" s="94" t="s">
        <v>8</v>
      </c>
    </row>
    <row r="11" spans="1:42" s="84" customFormat="1">
      <c r="A11" s="81" t="s">
        <v>67</v>
      </c>
      <c r="B11" s="82" t="s">
        <v>13</v>
      </c>
      <c r="C11" s="81" t="s">
        <v>20</v>
      </c>
      <c r="D11" s="81" t="s">
        <v>21</v>
      </c>
      <c r="E11" s="81" t="s">
        <v>22</v>
      </c>
      <c r="F11" s="81" t="s">
        <v>16</v>
      </c>
      <c r="G11" s="81" t="s">
        <v>17</v>
      </c>
      <c r="H11" s="81" t="s">
        <v>18</v>
      </c>
      <c r="I11" s="83" t="s">
        <v>19</v>
      </c>
      <c r="J11" s="82" t="s">
        <v>13</v>
      </c>
      <c r="K11" s="81" t="s">
        <v>20</v>
      </c>
      <c r="L11" s="81" t="s">
        <v>21</v>
      </c>
      <c r="M11" s="81" t="s">
        <v>22</v>
      </c>
      <c r="N11" s="81" t="s">
        <v>16</v>
      </c>
      <c r="O11" s="81" t="s">
        <v>17</v>
      </c>
      <c r="P11" s="81" t="s">
        <v>18</v>
      </c>
      <c r="Q11" s="83" t="s">
        <v>19</v>
      </c>
      <c r="R11" s="82" t="s">
        <v>13</v>
      </c>
      <c r="S11" s="81" t="s">
        <v>20</v>
      </c>
      <c r="T11" s="81" t="s">
        <v>21</v>
      </c>
      <c r="U11" s="81" t="s">
        <v>22</v>
      </c>
      <c r="V11" s="81" t="s">
        <v>16</v>
      </c>
      <c r="W11" s="81" t="s">
        <v>17</v>
      </c>
      <c r="X11" s="81" t="s">
        <v>18</v>
      </c>
      <c r="Y11" s="83" t="s">
        <v>19</v>
      </c>
      <c r="Z11" s="82" t="s">
        <v>13</v>
      </c>
      <c r="AA11" s="81" t="s">
        <v>20</v>
      </c>
      <c r="AB11" s="81" t="s">
        <v>21</v>
      </c>
      <c r="AC11" s="81" t="s">
        <v>22</v>
      </c>
      <c r="AD11" s="81" t="s">
        <v>16</v>
      </c>
      <c r="AE11" s="81" t="s">
        <v>17</v>
      </c>
      <c r="AF11" s="81" t="s">
        <v>18</v>
      </c>
      <c r="AG11" s="83" t="s">
        <v>19</v>
      </c>
      <c r="AH11" s="82" t="s">
        <v>13</v>
      </c>
      <c r="AI11" s="81" t="s">
        <v>20</v>
      </c>
      <c r="AJ11" s="81" t="s">
        <v>21</v>
      </c>
      <c r="AK11" s="81" t="s">
        <v>22</v>
      </c>
      <c r="AL11" s="81" t="s">
        <v>16</v>
      </c>
      <c r="AM11" s="81" t="s">
        <v>17</v>
      </c>
      <c r="AN11" s="81" t="s">
        <v>18</v>
      </c>
      <c r="AO11" s="83" t="s">
        <v>19</v>
      </c>
      <c r="AP11" s="83" t="s">
        <v>19</v>
      </c>
    </row>
    <row r="12" spans="1:42">
      <c r="A12" s="6" t="s">
        <v>68</v>
      </c>
      <c r="B12" s="15" t="s">
        <v>23</v>
      </c>
      <c r="C12" s="16">
        <v>0</v>
      </c>
      <c r="D12" s="17">
        <f>E12*12</f>
        <v>0</v>
      </c>
      <c r="E12" s="18">
        <v>0</v>
      </c>
      <c r="F12" s="19">
        <f>C12*E12</f>
        <v>0</v>
      </c>
      <c r="G12" s="20">
        <v>0</v>
      </c>
      <c r="H12" s="19">
        <f>G12*F12</f>
        <v>0</v>
      </c>
      <c r="I12" s="21">
        <f>H12+F12</f>
        <v>0</v>
      </c>
      <c r="J12" s="22" t="str">
        <f>B12</f>
        <v>Name; Role</v>
      </c>
      <c r="K12" s="19">
        <f>C12*C7</f>
        <v>0</v>
      </c>
      <c r="L12" s="17">
        <f>M12*12</f>
        <v>0</v>
      </c>
      <c r="M12" s="18">
        <v>0</v>
      </c>
      <c r="N12" s="19">
        <f>K12*M12</f>
        <v>0</v>
      </c>
      <c r="O12" s="23">
        <f>G12</f>
        <v>0</v>
      </c>
      <c r="P12" s="19">
        <f>O12*N12</f>
        <v>0</v>
      </c>
      <c r="Q12" s="21">
        <f>P12+N12</f>
        <v>0</v>
      </c>
      <c r="R12" s="22" t="str">
        <f>J12</f>
        <v>Name; Role</v>
      </c>
      <c r="S12" s="19">
        <f>K12*C7</f>
        <v>0</v>
      </c>
      <c r="T12" s="17">
        <f>U12*12</f>
        <v>0</v>
      </c>
      <c r="U12" s="18">
        <v>0</v>
      </c>
      <c r="V12" s="19">
        <f>S12*U12</f>
        <v>0</v>
      </c>
      <c r="W12" s="23">
        <f>O12</f>
        <v>0</v>
      </c>
      <c r="X12" s="19">
        <f>W12*V12</f>
        <v>0</v>
      </c>
      <c r="Y12" s="21">
        <f>X12+V12</f>
        <v>0</v>
      </c>
      <c r="Z12" s="22" t="str">
        <f>R12</f>
        <v>Name; Role</v>
      </c>
      <c r="AA12" s="19">
        <f>S12*C7</f>
        <v>0</v>
      </c>
      <c r="AB12" s="17">
        <f>AC12*12</f>
        <v>0</v>
      </c>
      <c r="AC12" s="18">
        <v>0</v>
      </c>
      <c r="AD12" s="19">
        <f>AA12*AC12</f>
        <v>0</v>
      </c>
      <c r="AE12" s="23">
        <f>W12</f>
        <v>0</v>
      </c>
      <c r="AF12" s="19">
        <f>AE12*AD12</f>
        <v>0</v>
      </c>
      <c r="AG12" s="21">
        <f>AF12+AD12</f>
        <v>0</v>
      </c>
      <c r="AH12" s="22" t="str">
        <f>Z12</f>
        <v>Name; Role</v>
      </c>
      <c r="AI12" s="19">
        <f>AA12*C7</f>
        <v>0</v>
      </c>
      <c r="AJ12" s="17">
        <f>AK12*12</f>
        <v>0</v>
      </c>
      <c r="AK12" s="18">
        <v>0</v>
      </c>
      <c r="AL12" s="19">
        <f>AI12*AK12</f>
        <v>0</v>
      </c>
      <c r="AM12" s="23">
        <f>AE12</f>
        <v>0</v>
      </c>
      <c r="AN12" s="19">
        <f>AM12*AL12</f>
        <v>0</v>
      </c>
      <c r="AO12" s="21">
        <f>AN12+AL12</f>
        <v>0</v>
      </c>
      <c r="AP12" s="21">
        <f>AO12+AG12+Y12+Q12+I12</f>
        <v>0</v>
      </c>
    </row>
    <row r="13" spans="1:42">
      <c r="A13" s="6" t="s">
        <v>69</v>
      </c>
      <c r="B13" s="15" t="s">
        <v>23</v>
      </c>
      <c r="C13" s="16">
        <v>0</v>
      </c>
      <c r="D13" s="17">
        <f t="shared" ref="D13:D24" si="0">E13*12</f>
        <v>0</v>
      </c>
      <c r="E13" s="18">
        <v>0</v>
      </c>
      <c r="F13" s="19">
        <f t="shared" ref="F13:F24" si="1">C13*E13</f>
        <v>0</v>
      </c>
      <c r="G13" s="20">
        <v>0</v>
      </c>
      <c r="H13" s="19">
        <f t="shared" ref="H13:H24" si="2">G13*F13</f>
        <v>0</v>
      </c>
      <c r="I13" s="21">
        <f t="shared" ref="I13:I24" si="3">H13+F13</f>
        <v>0</v>
      </c>
      <c r="J13" s="22" t="str">
        <f t="shared" ref="J13:J24" si="4">B13</f>
        <v>Name; Role</v>
      </c>
      <c r="K13" s="19">
        <f>C13*C7</f>
        <v>0</v>
      </c>
      <c r="L13" s="17">
        <f t="shared" ref="L13:L24" si="5">M13*12</f>
        <v>0</v>
      </c>
      <c r="M13" s="18">
        <v>0</v>
      </c>
      <c r="N13" s="19">
        <f t="shared" ref="N13:N24" si="6">K13*M13</f>
        <v>0</v>
      </c>
      <c r="O13" s="23">
        <f t="shared" ref="O13:O24" si="7">G13</f>
        <v>0</v>
      </c>
      <c r="P13" s="19">
        <f t="shared" ref="P13:P24" si="8">O13*N13</f>
        <v>0</v>
      </c>
      <c r="Q13" s="21">
        <f t="shared" ref="Q13:Q24" si="9">P13+N13</f>
        <v>0</v>
      </c>
      <c r="R13" s="22" t="str">
        <f t="shared" ref="R13:R24" si="10">J13</f>
        <v>Name; Role</v>
      </c>
      <c r="S13" s="19">
        <f>K13*C7</f>
        <v>0</v>
      </c>
      <c r="T13" s="17">
        <f t="shared" ref="T13:T24" si="11">U13*12</f>
        <v>0</v>
      </c>
      <c r="U13" s="18">
        <v>0</v>
      </c>
      <c r="V13" s="19">
        <f t="shared" ref="V13:V24" si="12">S13*U13</f>
        <v>0</v>
      </c>
      <c r="W13" s="23">
        <f t="shared" ref="W13:W24" si="13">O13</f>
        <v>0</v>
      </c>
      <c r="X13" s="19">
        <f t="shared" ref="X13:X24" si="14">W13*V13</f>
        <v>0</v>
      </c>
      <c r="Y13" s="21">
        <f t="shared" ref="Y13:Y24" si="15">X13+V13</f>
        <v>0</v>
      </c>
      <c r="Z13" s="22" t="str">
        <f t="shared" ref="Z13:Z24" si="16">R13</f>
        <v>Name; Role</v>
      </c>
      <c r="AA13" s="19">
        <f>S13*C7</f>
        <v>0</v>
      </c>
      <c r="AB13" s="17">
        <f t="shared" ref="AB13:AB24" si="17">AC13*12</f>
        <v>0</v>
      </c>
      <c r="AC13" s="18">
        <v>0</v>
      </c>
      <c r="AD13" s="19">
        <f t="shared" ref="AD13:AD24" si="18">AA13*AC13</f>
        <v>0</v>
      </c>
      <c r="AE13" s="23">
        <f t="shared" ref="AE13:AE24" si="19">W13</f>
        <v>0</v>
      </c>
      <c r="AF13" s="19">
        <f t="shared" ref="AF13:AF24" si="20">AE13*AD13</f>
        <v>0</v>
      </c>
      <c r="AG13" s="21">
        <f t="shared" ref="AG13:AG24" si="21">AF13+AD13</f>
        <v>0</v>
      </c>
      <c r="AH13" s="22" t="str">
        <f t="shared" ref="AH13:AH24" si="22">Z13</f>
        <v>Name; Role</v>
      </c>
      <c r="AI13" s="19">
        <f>AA13*C7</f>
        <v>0</v>
      </c>
      <c r="AJ13" s="17">
        <f t="shared" ref="AJ13:AJ24" si="23">AK13*12</f>
        <v>0</v>
      </c>
      <c r="AK13" s="18">
        <v>0</v>
      </c>
      <c r="AL13" s="19">
        <f t="shared" ref="AL13:AL24" si="24">AI13*AK13</f>
        <v>0</v>
      </c>
      <c r="AM13" s="23">
        <f t="shared" ref="AM13:AM24" si="25">AE13</f>
        <v>0</v>
      </c>
      <c r="AN13" s="19">
        <f t="shared" ref="AN13:AN24" si="26">AM13*AL13</f>
        <v>0</v>
      </c>
      <c r="AO13" s="21">
        <f t="shared" ref="AO13:AO24" si="27">AN13+AL13</f>
        <v>0</v>
      </c>
      <c r="AP13" s="21">
        <f t="shared" ref="AP13:AP24" si="28">AO13+AG13+Y13+Q13+I13</f>
        <v>0</v>
      </c>
    </row>
    <row r="14" spans="1:42">
      <c r="A14" s="6" t="s">
        <v>69</v>
      </c>
      <c r="B14" s="15" t="s">
        <v>23</v>
      </c>
      <c r="C14" s="16">
        <v>0</v>
      </c>
      <c r="D14" s="17">
        <f t="shared" si="0"/>
        <v>0</v>
      </c>
      <c r="E14" s="18">
        <v>0</v>
      </c>
      <c r="F14" s="19">
        <f t="shared" si="1"/>
        <v>0</v>
      </c>
      <c r="G14" s="20">
        <v>0</v>
      </c>
      <c r="H14" s="19">
        <f t="shared" si="2"/>
        <v>0</v>
      </c>
      <c r="I14" s="21">
        <f t="shared" si="3"/>
        <v>0</v>
      </c>
      <c r="J14" s="22" t="str">
        <f t="shared" si="4"/>
        <v>Name; Role</v>
      </c>
      <c r="K14" s="19">
        <f>C14*C7</f>
        <v>0</v>
      </c>
      <c r="L14" s="17">
        <f t="shared" si="5"/>
        <v>0</v>
      </c>
      <c r="M14" s="18">
        <v>0</v>
      </c>
      <c r="N14" s="19">
        <f t="shared" si="6"/>
        <v>0</v>
      </c>
      <c r="O14" s="23">
        <f t="shared" si="7"/>
        <v>0</v>
      </c>
      <c r="P14" s="19">
        <f t="shared" si="8"/>
        <v>0</v>
      </c>
      <c r="Q14" s="21">
        <f t="shared" si="9"/>
        <v>0</v>
      </c>
      <c r="R14" s="22" t="str">
        <f t="shared" si="10"/>
        <v>Name; Role</v>
      </c>
      <c r="S14" s="19">
        <f>K14*C7</f>
        <v>0</v>
      </c>
      <c r="T14" s="17">
        <f t="shared" si="11"/>
        <v>0</v>
      </c>
      <c r="U14" s="18">
        <v>0</v>
      </c>
      <c r="V14" s="19">
        <f t="shared" si="12"/>
        <v>0</v>
      </c>
      <c r="W14" s="23">
        <f t="shared" si="13"/>
        <v>0</v>
      </c>
      <c r="X14" s="19">
        <f t="shared" si="14"/>
        <v>0</v>
      </c>
      <c r="Y14" s="21">
        <f t="shared" si="15"/>
        <v>0</v>
      </c>
      <c r="Z14" s="22" t="str">
        <f t="shared" si="16"/>
        <v>Name; Role</v>
      </c>
      <c r="AA14" s="19">
        <f>S14*C7</f>
        <v>0</v>
      </c>
      <c r="AB14" s="17">
        <f t="shared" si="17"/>
        <v>0</v>
      </c>
      <c r="AC14" s="18">
        <v>0</v>
      </c>
      <c r="AD14" s="19">
        <f t="shared" si="18"/>
        <v>0</v>
      </c>
      <c r="AE14" s="23">
        <f t="shared" si="19"/>
        <v>0</v>
      </c>
      <c r="AF14" s="19">
        <f t="shared" si="20"/>
        <v>0</v>
      </c>
      <c r="AG14" s="21">
        <f t="shared" si="21"/>
        <v>0</v>
      </c>
      <c r="AH14" s="22" t="str">
        <f t="shared" si="22"/>
        <v>Name; Role</v>
      </c>
      <c r="AI14" s="19">
        <f>AA14*C7</f>
        <v>0</v>
      </c>
      <c r="AJ14" s="17">
        <f t="shared" si="23"/>
        <v>0</v>
      </c>
      <c r="AK14" s="18">
        <v>0</v>
      </c>
      <c r="AL14" s="19">
        <f t="shared" si="24"/>
        <v>0</v>
      </c>
      <c r="AM14" s="23">
        <f t="shared" si="25"/>
        <v>0</v>
      </c>
      <c r="AN14" s="19">
        <f t="shared" si="26"/>
        <v>0</v>
      </c>
      <c r="AO14" s="21">
        <f t="shared" si="27"/>
        <v>0</v>
      </c>
      <c r="AP14" s="21">
        <f t="shared" si="28"/>
        <v>0</v>
      </c>
    </row>
    <row r="15" spans="1:42">
      <c r="A15" s="6" t="s">
        <v>69</v>
      </c>
      <c r="B15" s="15" t="s">
        <v>23</v>
      </c>
      <c r="C15" s="16">
        <v>0</v>
      </c>
      <c r="D15" s="17">
        <f t="shared" si="0"/>
        <v>0</v>
      </c>
      <c r="E15" s="18">
        <v>0</v>
      </c>
      <c r="F15" s="19">
        <f t="shared" si="1"/>
        <v>0</v>
      </c>
      <c r="G15" s="20">
        <v>0</v>
      </c>
      <c r="H15" s="19">
        <f t="shared" si="2"/>
        <v>0</v>
      </c>
      <c r="I15" s="21">
        <f t="shared" si="3"/>
        <v>0</v>
      </c>
      <c r="J15" s="22" t="str">
        <f t="shared" si="4"/>
        <v>Name; Role</v>
      </c>
      <c r="K15" s="19">
        <f>C15*C7</f>
        <v>0</v>
      </c>
      <c r="L15" s="17">
        <f t="shared" si="5"/>
        <v>0</v>
      </c>
      <c r="M15" s="18">
        <v>0</v>
      </c>
      <c r="N15" s="19">
        <f t="shared" si="6"/>
        <v>0</v>
      </c>
      <c r="O15" s="23">
        <f t="shared" si="7"/>
        <v>0</v>
      </c>
      <c r="P15" s="19">
        <f t="shared" si="8"/>
        <v>0</v>
      </c>
      <c r="Q15" s="21">
        <f t="shared" si="9"/>
        <v>0</v>
      </c>
      <c r="R15" s="22" t="str">
        <f t="shared" si="10"/>
        <v>Name; Role</v>
      </c>
      <c r="S15" s="19">
        <f>K15*C7</f>
        <v>0</v>
      </c>
      <c r="T15" s="17">
        <f t="shared" si="11"/>
        <v>0</v>
      </c>
      <c r="U15" s="18">
        <v>0</v>
      </c>
      <c r="V15" s="19">
        <f t="shared" si="12"/>
        <v>0</v>
      </c>
      <c r="W15" s="23">
        <f t="shared" si="13"/>
        <v>0</v>
      </c>
      <c r="X15" s="19">
        <f t="shared" si="14"/>
        <v>0</v>
      </c>
      <c r="Y15" s="21">
        <f t="shared" si="15"/>
        <v>0</v>
      </c>
      <c r="Z15" s="22" t="str">
        <f t="shared" si="16"/>
        <v>Name; Role</v>
      </c>
      <c r="AA15" s="19">
        <f>S15*C7</f>
        <v>0</v>
      </c>
      <c r="AB15" s="17">
        <f t="shared" si="17"/>
        <v>0</v>
      </c>
      <c r="AC15" s="18">
        <v>0</v>
      </c>
      <c r="AD15" s="19">
        <f t="shared" si="18"/>
        <v>0</v>
      </c>
      <c r="AE15" s="23">
        <f t="shared" si="19"/>
        <v>0</v>
      </c>
      <c r="AF15" s="19">
        <f t="shared" si="20"/>
        <v>0</v>
      </c>
      <c r="AG15" s="21">
        <f t="shared" si="21"/>
        <v>0</v>
      </c>
      <c r="AH15" s="22" t="str">
        <f t="shared" si="22"/>
        <v>Name; Role</v>
      </c>
      <c r="AI15" s="19">
        <f>AA15*C7</f>
        <v>0</v>
      </c>
      <c r="AJ15" s="17">
        <f t="shared" si="23"/>
        <v>0</v>
      </c>
      <c r="AK15" s="18">
        <v>0</v>
      </c>
      <c r="AL15" s="19">
        <f t="shared" si="24"/>
        <v>0</v>
      </c>
      <c r="AM15" s="23">
        <f t="shared" si="25"/>
        <v>0</v>
      </c>
      <c r="AN15" s="19">
        <f t="shared" si="26"/>
        <v>0</v>
      </c>
      <c r="AO15" s="21">
        <f t="shared" si="27"/>
        <v>0</v>
      </c>
      <c r="AP15" s="21">
        <f t="shared" si="28"/>
        <v>0</v>
      </c>
    </row>
    <row r="16" spans="1:42">
      <c r="A16" s="6" t="s">
        <v>69</v>
      </c>
      <c r="B16" s="15" t="s">
        <v>23</v>
      </c>
      <c r="C16" s="16">
        <v>0</v>
      </c>
      <c r="D16" s="17">
        <f t="shared" si="0"/>
        <v>0</v>
      </c>
      <c r="E16" s="18">
        <v>0</v>
      </c>
      <c r="F16" s="19">
        <f t="shared" si="1"/>
        <v>0</v>
      </c>
      <c r="G16" s="20">
        <v>0</v>
      </c>
      <c r="H16" s="19">
        <f t="shared" si="2"/>
        <v>0</v>
      </c>
      <c r="I16" s="21">
        <f t="shared" si="3"/>
        <v>0</v>
      </c>
      <c r="J16" s="22" t="str">
        <f t="shared" si="4"/>
        <v>Name; Role</v>
      </c>
      <c r="K16" s="19">
        <f>C16*C7</f>
        <v>0</v>
      </c>
      <c r="L16" s="17">
        <f t="shared" si="5"/>
        <v>0</v>
      </c>
      <c r="M16" s="18">
        <v>0</v>
      </c>
      <c r="N16" s="19">
        <f t="shared" si="6"/>
        <v>0</v>
      </c>
      <c r="O16" s="23">
        <f t="shared" si="7"/>
        <v>0</v>
      </c>
      <c r="P16" s="19">
        <f t="shared" si="8"/>
        <v>0</v>
      </c>
      <c r="Q16" s="21">
        <f t="shared" si="9"/>
        <v>0</v>
      </c>
      <c r="R16" s="22" t="str">
        <f t="shared" si="10"/>
        <v>Name; Role</v>
      </c>
      <c r="S16" s="19">
        <f>K16*C7</f>
        <v>0</v>
      </c>
      <c r="T16" s="17">
        <f t="shared" si="11"/>
        <v>0</v>
      </c>
      <c r="U16" s="18">
        <v>0</v>
      </c>
      <c r="V16" s="19">
        <f t="shared" si="12"/>
        <v>0</v>
      </c>
      <c r="W16" s="23">
        <f t="shared" si="13"/>
        <v>0</v>
      </c>
      <c r="X16" s="19">
        <f t="shared" si="14"/>
        <v>0</v>
      </c>
      <c r="Y16" s="21">
        <f t="shared" si="15"/>
        <v>0</v>
      </c>
      <c r="Z16" s="22" t="str">
        <f t="shared" si="16"/>
        <v>Name; Role</v>
      </c>
      <c r="AA16" s="19">
        <f>S16*C7</f>
        <v>0</v>
      </c>
      <c r="AB16" s="17">
        <f t="shared" si="17"/>
        <v>0</v>
      </c>
      <c r="AC16" s="18">
        <v>0</v>
      </c>
      <c r="AD16" s="19">
        <f t="shared" si="18"/>
        <v>0</v>
      </c>
      <c r="AE16" s="23">
        <f t="shared" si="19"/>
        <v>0</v>
      </c>
      <c r="AF16" s="19">
        <f t="shared" si="20"/>
        <v>0</v>
      </c>
      <c r="AG16" s="21">
        <f t="shared" si="21"/>
        <v>0</v>
      </c>
      <c r="AH16" s="22" t="str">
        <f t="shared" si="22"/>
        <v>Name; Role</v>
      </c>
      <c r="AI16" s="19">
        <f>AA16*C7</f>
        <v>0</v>
      </c>
      <c r="AJ16" s="17">
        <f t="shared" si="23"/>
        <v>0</v>
      </c>
      <c r="AK16" s="18">
        <v>0</v>
      </c>
      <c r="AL16" s="19">
        <f t="shared" si="24"/>
        <v>0</v>
      </c>
      <c r="AM16" s="23">
        <f t="shared" si="25"/>
        <v>0</v>
      </c>
      <c r="AN16" s="19">
        <f t="shared" si="26"/>
        <v>0</v>
      </c>
      <c r="AO16" s="21">
        <f t="shared" si="27"/>
        <v>0</v>
      </c>
      <c r="AP16" s="21">
        <f t="shared" si="28"/>
        <v>0</v>
      </c>
    </row>
    <row r="17" spans="1:42">
      <c r="A17" s="6" t="s">
        <v>69</v>
      </c>
      <c r="B17" s="15" t="s">
        <v>23</v>
      </c>
      <c r="C17" s="16">
        <v>0</v>
      </c>
      <c r="D17" s="17">
        <f t="shared" si="0"/>
        <v>0</v>
      </c>
      <c r="E17" s="18">
        <v>0</v>
      </c>
      <c r="F17" s="19">
        <f t="shared" si="1"/>
        <v>0</v>
      </c>
      <c r="G17" s="20">
        <v>0</v>
      </c>
      <c r="H17" s="19">
        <f t="shared" si="2"/>
        <v>0</v>
      </c>
      <c r="I17" s="21">
        <f t="shared" si="3"/>
        <v>0</v>
      </c>
      <c r="J17" s="22" t="str">
        <f t="shared" si="4"/>
        <v>Name; Role</v>
      </c>
      <c r="K17" s="19">
        <f>C17*C7</f>
        <v>0</v>
      </c>
      <c r="L17" s="17">
        <f t="shared" si="5"/>
        <v>0</v>
      </c>
      <c r="M17" s="18">
        <v>0</v>
      </c>
      <c r="N17" s="19">
        <f t="shared" si="6"/>
        <v>0</v>
      </c>
      <c r="O17" s="23">
        <f t="shared" si="7"/>
        <v>0</v>
      </c>
      <c r="P17" s="19">
        <f t="shared" si="8"/>
        <v>0</v>
      </c>
      <c r="Q17" s="21">
        <f t="shared" si="9"/>
        <v>0</v>
      </c>
      <c r="R17" s="22" t="str">
        <f t="shared" si="10"/>
        <v>Name; Role</v>
      </c>
      <c r="S17" s="19">
        <f>K17*C7</f>
        <v>0</v>
      </c>
      <c r="T17" s="17">
        <f t="shared" si="11"/>
        <v>0</v>
      </c>
      <c r="U17" s="18">
        <v>0</v>
      </c>
      <c r="V17" s="19">
        <f t="shared" si="12"/>
        <v>0</v>
      </c>
      <c r="W17" s="23">
        <f t="shared" si="13"/>
        <v>0</v>
      </c>
      <c r="X17" s="19">
        <f t="shared" si="14"/>
        <v>0</v>
      </c>
      <c r="Y17" s="21">
        <f t="shared" si="15"/>
        <v>0</v>
      </c>
      <c r="Z17" s="22" t="str">
        <f t="shared" si="16"/>
        <v>Name; Role</v>
      </c>
      <c r="AA17" s="19">
        <f>S17*C7</f>
        <v>0</v>
      </c>
      <c r="AB17" s="17">
        <f t="shared" si="17"/>
        <v>0</v>
      </c>
      <c r="AC17" s="18">
        <v>0</v>
      </c>
      <c r="AD17" s="19">
        <f t="shared" si="18"/>
        <v>0</v>
      </c>
      <c r="AE17" s="23">
        <f t="shared" si="19"/>
        <v>0</v>
      </c>
      <c r="AF17" s="19">
        <f t="shared" si="20"/>
        <v>0</v>
      </c>
      <c r="AG17" s="21">
        <f t="shared" si="21"/>
        <v>0</v>
      </c>
      <c r="AH17" s="22" t="str">
        <f t="shared" si="22"/>
        <v>Name; Role</v>
      </c>
      <c r="AI17" s="19">
        <f>AA17*C7</f>
        <v>0</v>
      </c>
      <c r="AJ17" s="17">
        <f t="shared" si="23"/>
        <v>0</v>
      </c>
      <c r="AK17" s="18">
        <v>0</v>
      </c>
      <c r="AL17" s="19">
        <f t="shared" si="24"/>
        <v>0</v>
      </c>
      <c r="AM17" s="23">
        <f t="shared" si="25"/>
        <v>0</v>
      </c>
      <c r="AN17" s="19">
        <f t="shared" si="26"/>
        <v>0</v>
      </c>
      <c r="AO17" s="21">
        <f t="shared" si="27"/>
        <v>0</v>
      </c>
      <c r="AP17" s="21">
        <f t="shared" si="28"/>
        <v>0</v>
      </c>
    </row>
    <row r="18" spans="1:42">
      <c r="A18" s="6" t="s">
        <v>69</v>
      </c>
      <c r="B18" s="15" t="s">
        <v>23</v>
      </c>
      <c r="C18" s="16">
        <v>0</v>
      </c>
      <c r="D18" s="17">
        <f t="shared" si="0"/>
        <v>0</v>
      </c>
      <c r="E18" s="18">
        <v>0</v>
      </c>
      <c r="F18" s="19">
        <f t="shared" si="1"/>
        <v>0</v>
      </c>
      <c r="G18" s="20">
        <v>0</v>
      </c>
      <c r="H18" s="19">
        <f t="shared" si="2"/>
        <v>0</v>
      </c>
      <c r="I18" s="21">
        <f t="shared" si="3"/>
        <v>0</v>
      </c>
      <c r="J18" s="22" t="str">
        <f t="shared" si="4"/>
        <v>Name; Role</v>
      </c>
      <c r="K18" s="19">
        <f>C18*C7</f>
        <v>0</v>
      </c>
      <c r="L18" s="17">
        <f t="shared" si="5"/>
        <v>0</v>
      </c>
      <c r="M18" s="18">
        <v>0</v>
      </c>
      <c r="N18" s="19">
        <f t="shared" si="6"/>
        <v>0</v>
      </c>
      <c r="O18" s="23">
        <f t="shared" si="7"/>
        <v>0</v>
      </c>
      <c r="P18" s="19">
        <f t="shared" si="8"/>
        <v>0</v>
      </c>
      <c r="Q18" s="21">
        <f t="shared" si="9"/>
        <v>0</v>
      </c>
      <c r="R18" s="22" t="str">
        <f t="shared" si="10"/>
        <v>Name; Role</v>
      </c>
      <c r="S18" s="19">
        <f>K18*C7</f>
        <v>0</v>
      </c>
      <c r="T18" s="17">
        <f t="shared" si="11"/>
        <v>0</v>
      </c>
      <c r="U18" s="18">
        <v>0</v>
      </c>
      <c r="V18" s="19">
        <f t="shared" si="12"/>
        <v>0</v>
      </c>
      <c r="W18" s="23">
        <f t="shared" si="13"/>
        <v>0</v>
      </c>
      <c r="X18" s="19">
        <f t="shared" si="14"/>
        <v>0</v>
      </c>
      <c r="Y18" s="21">
        <f t="shared" si="15"/>
        <v>0</v>
      </c>
      <c r="Z18" s="22" t="str">
        <f t="shared" si="16"/>
        <v>Name; Role</v>
      </c>
      <c r="AA18" s="19">
        <f>S18*C7</f>
        <v>0</v>
      </c>
      <c r="AB18" s="17">
        <f t="shared" si="17"/>
        <v>0</v>
      </c>
      <c r="AC18" s="18">
        <v>0</v>
      </c>
      <c r="AD18" s="19">
        <f t="shared" si="18"/>
        <v>0</v>
      </c>
      <c r="AE18" s="23">
        <f t="shared" si="19"/>
        <v>0</v>
      </c>
      <c r="AF18" s="19">
        <f t="shared" si="20"/>
        <v>0</v>
      </c>
      <c r="AG18" s="21">
        <f t="shared" si="21"/>
        <v>0</v>
      </c>
      <c r="AH18" s="22" t="str">
        <f t="shared" si="22"/>
        <v>Name; Role</v>
      </c>
      <c r="AI18" s="19">
        <f>AA18*C7</f>
        <v>0</v>
      </c>
      <c r="AJ18" s="17">
        <f t="shared" si="23"/>
        <v>0</v>
      </c>
      <c r="AK18" s="18">
        <v>0</v>
      </c>
      <c r="AL18" s="19">
        <f t="shared" si="24"/>
        <v>0</v>
      </c>
      <c r="AM18" s="23">
        <f t="shared" si="25"/>
        <v>0</v>
      </c>
      <c r="AN18" s="19">
        <f t="shared" si="26"/>
        <v>0</v>
      </c>
      <c r="AO18" s="21">
        <f t="shared" si="27"/>
        <v>0</v>
      </c>
      <c r="AP18" s="21">
        <f t="shared" si="28"/>
        <v>0</v>
      </c>
    </row>
    <row r="19" spans="1:42">
      <c r="A19" s="6" t="s">
        <v>69</v>
      </c>
      <c r="B19" s="15" t="s">
        <v>23</v>
      </c>
      <c r="C19" s="16">
        <v>0</v>
      </c>
      <c r="D19" s="17">
        <f t="shared" si="0"/>
        <v>0</v>
      </c>
      <c r="E19" s="18">
        <v>0</v>
      </c>
      <c r="F19" s="19">
        <f t="shared" si="1"/>
        <v>0</v>
      </c>
      <c r="G19" s="20">
        <v>0</v>
      </c>
      <c r="H19" s="19">
        <f t="shared" si="2"/>
        <v>0</v>
      </c>
      <c r="I19" s="21">
        <f t="shared" si="3"/>
        <v>0</v>
      </c>
      <c r="J19" s="22" t="str">
        <f t="shared" si="4"/>
        <v>Name; Role</v>
      </c>
      <c r="K19" s="19">
        <f>C19*C7</f>
        <v>0</v>
      </c>
      <c r="L19" s="17">
        <f t="shared" si="5"/>
        <v>0</v>
      </c>
      <c r="M19" s="18">
        <v>0</v>
      </c>
      <c r="N19" s="19">
        <f t="shared" si="6"/>
        <v>0</v>
      </c>
      <c r="O19" s="23">
        <f t="shared" si="7"/>
        <v>0</v>
      </c>
      <c r="P19" s="19">
        <f t="shared" si="8"/>
        <v>0</v>
      </c>
      <c r="Q19" s="21">
        <f t="shared" si="9"/>
        <v>0</v>
      </c>
      <c r="R19" s="22" t="str">
        <f t="shared" si="10"/>
        <v>Name; Role</v>
      </c>
      <c r="S19" s="19">
        <f>K19*C7</f>
        <v>0</v>
      </c>
      <c r="T19" s="17">
        <f t="shared" si="11"/>
        <v>0</v>
      </c>
      <c r="U19" s="18">
        <v>0</v>
      </c>
      <c r="V19" s="19">
        <f t="shared" si="12"/>
        <v>0</v>
      </c>
      <c r="W19" s="23">
        <f t="shared" si="13"/>
        <v>0</v>
      </c>
      <c r="X19" s="19">
        <f t="shared" si="14"/>
        <v>0</v>
      </c>
      <c r="Y19" s="21">
        <f t="shared" si="15"/>
        <v>0</v>
      </c>
      <c r="Z19" s="22" t="str">
        <f t="shared" si="16"/>
        <v>Name; Role</v>
      </c>
      <c r="AA19" s="19">
        <f>S19*C7</f>
        <v>0</v>
      </c>
      <c r="AB19" s="17">
        <f t="shared" si="17"/>
        <v>0</v>
      </c>
      <c r="AC19" s="18">
        <v>0</v>
      </c>
      <c r="AD19" s="19">
        <f t="shared" si="18"/>
        <v>0</v>
      </c>
      <c r="AE19" s="23">
        <f t="shared" si="19"/>
        <v>0</v>
      </c>
      <c r="AF19" s="19">
        <f t="shared" si="20"/>
        <v>0</v>
      </c>
      <c r="AG19" s="21">
        <f t="shared" si="21"/>
        <v>0</v>
      </c>
      <c r="AH19" s="22" t="str">
        <f t="shared" si="22"/>
        <v>Name; Role</v>
      </c>
      <c r="AI19" s="19">
        <f>AA19*C7</f>
        <v>0</v>
      </c>
      <c r="AJ19" s="17">
        <f t="shared" si="23"/>
        <v>0</v>
      </c>
      <c r="AK19" s="18">
        <v>0</v>
      </c>
      <c r="AL19" s="19">
        <f t="shared" si="24"/>
        <v>0</v>
      </c>
      <c r="AM19" s="23">
        <f t="shared" si="25"/>
        <v>0</v>
      </c>
      <c r="AN19" s="19">
        <f t="shared" si="26"/>
        <v>0</v>
      </c>
      <c r="AO19" s="21">
        <f t="shared" si="27"/>
        <v>0</v>
      </c>
      <c r="AP19" s="21">
        <f t="shared" si="28"/>
        <v>0</v>
      </c>
    </row>
    <row r="20" spans="1:42">
      <c r="A20" s="6" t="s">
        <v>69</v>
      </c>
      <c r="B20" s="15" t="s">
        <v>23</v>
      </c>
      <c r="C20" s="16">
        <v>0</v>
      </c>
      <c r="D20" s="17">
        <f t="shared" si="0"/>
        <v>0</v>
      </c>
      <c r="E20" s="18">
        <v>0</v>
      </c>
      <c r="F20" s="19">
        <f t="shared" si="1"/>
        <v>0</v>
      </c>
      <c r="G20" s="20">
        <v>0</v>
      </c>
      <c r="H20" s="19">
        <f t="shared" si="2"/>
        <v>0</v>
      </c>
      <c r="I20" s="21">
        <f t="shared" si="3"/>
        <v>0</v>
      </c>
      <c r="J20" s="22" t="str">
        <f t="shared" si="4"/>
        <v>Name; Role</v>
      </c>
      <c r="K20" s="19">
        <f>C20*C7</f>
        <v>0</v>
      </c>
      <c r="L20" s="17">
        <f t="shared" si="5"/>
        <v>0</v>
      </c>
      <c r="M20" s="18">
        <v>0</v>
      </c>
      <c r="N20" s="19">
        <f t="shared" si="6"/>
        <v>0</v>
      </c>
      <c r="O20" s="23">
        <f t="shared" si="7"/>
        <v>0</v>
      </c>
      <c r="P20" s="19">
        <f t="shared" si="8"/>
        <v>0</v>
      </c>
      <c r="Q20" s="21">
        <f t="shared" si="9"/>
        <v>0</v>
      </c>
      <c r="R20" s="22" t="str">
        <f t="shared" si="10"/>
        <v>Name; Role</v>
      </c>
      <c r="S20" s="19">
        <f>K20*C7</f>
        <v>0</v>
      </c>
      <c r="T20" s="17">
        <f t="shared" si="11"/>
        <v>0</v>
      </c>
      <c r="U20" s="18">
        <v>0</v>
      </c>
      <c r="V20" s="19">
        <f t="shared" si="12"/>
        <v>0</v>
      </c>
      <c r="W20" s="23">
        <f t="shared" si="13"/>
        <v>0</v>
      </c>
      <c r="X20" s="19">
        <f t="shared" si="14"/>
        <v>0</v>
      </c>
      <c r="Y20" s="21">
        <f t="shared" si="15"/>
        <v>0</v>
      </c>
      <c r="Z20" s="22" t="str">
        <f t="shared" si="16"/>
        <v>Name; Role</v>
      </c>
      <c r="AA20" s="19">
        <f>S20*C7</f>
        <v>0</v>
      </c>
      <c r="AB20" s="17">
        <f t="shared" si="17"/>
        <v>0</v>
      </c>
      <c r="AC20" s="18">
        <v>0</v>
      </c>
      <c r="AD20" s="19">
        <f t="shared" si="18"/>
        <v>0</v>
      </c>
      <c r="AE20" s="23">
        <f t="shared" si="19"/>
        <v>0</v>
      </c>
      <c r="AF20" s="19">
        <f t="shared" si="20"/>
        <v>0</v>
      </c>
      <c r="AG20" s="21">
        <f t="shared" si="21"/>
        <v>0</v>
      </c>
      <c r="AH20" s="22" t="str">
        <f t="shared" si="22"/>
        <v>Name; Role</v>
      </c>
      <c r="AI20" s="19">
        <f>AA20*C7</f>
        <v>0</v>
      </c>
      <c r="AJ20" s="17">
        <f t="shared" si="23"/>
        <v>0</v>
      </c>
      <c r="AK20" s="18">
        <v>0</v>
      </c>
      <c r="AL20" s="19">
        <f t="shared" si="24"/>
        <v>0</v>
      </c>
      <c r="AM20" s="23">
        <f t="shared" si="25"/>
        <v>0</v>
      </c>
      <c r="AN20" s="19">
        <f t="shared" si="26"/>
        <v>0</v>
      </c>
      <c r="AO20" s="21">
        <f t="shared" si="27"/>
        <v>0</v>
      </c>
      <c r="AP20" s="21">
        <f t="shared" si="28"/>
        <v>0</v>
      </c>
    </row>
    <row r="21" spans="1:42">
      <c r="A21" s="6" t="s">
        <v>69</v>
      </c>
      <c r="B21" s="15" t="s">
        <v>23</v>
      </c>
      <c r="C21" s="16">
        <v>0</v>
      </c>
      <c r="D21" s="17">
        <f t="shared" si="0"/>
        <v>0</v>
      </c>
      <c r="E21" s="18">
        <v>0</v>
      </c>
      <c r="F21" s="19">
        <f t="shared" si="1"/>
        <v>0</v>
      </c>
      <c r="G21" s="20">
        <v>0</v>
      </c>
      <c r="H21" s="19">
        <f t="shared" si="2"/>
        <v>0</v>
      </c>
      <c r="I21" s="21">
        <f t="shared" si="3"/>
        <v>0</v>
      </c>
      <c r="J21" s="22" t="str">
        <f t="shared" si="4"/>
        <v>Name; Role</v>
      </c>
      <c r="K21" s="19">
        <f>C21*C7</f>
        <v>0</v>
      </c>
      <c r="L21" s="17">
        <f t="shared" si="5"/>
        <v>0</v>
      </c>
      <c r="M21" s="18">
        <v>0</v>
      </c>
      <c r="N21" s="19">
        <f t="shared" si="6"/>
        <v>0</v>
      </c>
      <c r="O21" s="23">
        <f t="shared" si="7"/>
        <v>0</v>
      </c>
      <c r="P21" s="19">
        <f t="shared" si="8"/>
        <v>0</v>
      </c>
      <c r="Q21" s="21">
        <f t="shared" si="9"/>
        <v>0</v>
      </c>
      <c r="R21" s="22" t="str">
        <f t="shared" si="10"/>
        <v>Name; Role</v>
      </c>
      <c r="S21" s="19">
        <f>K21*C7</f>
        <v>0</v>
      </c>
      <c r="T21" s="17">
        <f t="shared" si="11"/>
        <v>0</v>
      </c>
      <c r="U21" s="18">
        <v>0</v>
      </c>
      <c r="V21" s="19">
        <f t="shared" si="12"/>
        <v>0</v>
      </c>
      <c r="W21" s="23">
        <f t="shared" si="13"/>
        <v>0</v>
      </c>
      <c r="X21" s="19">
        <f t="shared" si="14"/>
        <v>0</v>
      </c>
      <c r="Y21" s="21">
        <f t="shared" si="15"/>
        <v>0</v>
      </c>
      <c r="Z21" s="22" t="str">
        <f t="shared" si="16"/>
        <v>Name; Role</v>
      </c>
      <c r="AA21" s="19">
        <f>S21*C7</f>
        <v>0</v>
      </c>
      <c r="AB21" s="17">
        <f t="shared" si="17"/>
        <v>0</v>
      </c>
      <c r="AC21" s="18">
        <v>0</v>
      </c>
      <c r="AD21" s="19">
        <f t="shared" si="18"/>
        <v>0</v>
      </c>
      <c r="AE21" s="23">
        <f t="shared" si="19"/>
        <v>0</v>
      </c>
      <c r="AF21" s="19">
        <f t="shared" si="20"/>
        <v>0</v>
      </c>
      <c r="AG21" s="21">
        <f t="shared" si="21"/>
        <v>0</v>
      </c>
      <c r="AH21" s="22" t="str">
        <f t="shared" si="22"/>
        <v>Name; Role</v>
      </c>
      <c r="AI21" s="19">
        <f>AA21*C7</f>
        <v>0</v>
      </c>
      <c r="AJ21" s="17">
        <f t="shared" si="23"/>
        <v>0</v>
      </c>
      <c r="AK21" s="18">
        <v>0</v>
      </c>
      <c r="AL21" s="19">
        <f t="shared" si="24"/>
        <v>0</v>
      </c>
      <c r="AM21" s="23">
        <f t="shared" si="25"/>
        <v>0</v>
      </c>
      <c r="AN21" s="19">
        <f t="shared" si="26"/>
        <v>0</v>
      </c>
      <c r="AO21" s="21">
        <f t="shared" si="27"/>
        <v>0</v>
      </c>
      <c r="AP21" s="21">
        <f t="shared" si="28"/>
        <v>0</v>
      </c>
    </row>
    <row r="22" spans="1:42">
      <c r="A22" s="6" t="s">
        <v>69</v>
      </c>
      <c r="B22" s="15" t="s">
        <v>23</v>
      </c>
      <c r="C22" s="16">
        <v>0</v>
      </c>
      <c r="D22" s="17">
        <f t="shared" si="0"/>
        <v>0</v>
      </c>
      <c r="E22" s="18">
        <v>0</v>
      </c>
      <c r="F22" s="19">
        <f t="shared" si="1"/>
        <v>0</v>
      </c>
      <c r="G22" s="20">
        <v>0</v>
      </c>
      <c r="H22" s="19">
        <f t="shared" si="2"/>
        <v>0</v>
      </c>
      <c r="I22" s="21">
        <f t="shared" si="3"/>
        <v>0</v>
      </c>
      <c r="J22" s="22" t="str">
        <f t="shared" si="4"/>
        <v>Name; Role</v>
      </c>
      <c r="K22" s="19">
        <f>C22*C7</f>
        <v>0</v>
      </c>
      <c r="L22" s="17">
        <f t="shared" si="5"/>
        <v>0</v>
      </c>
      <c r="M22" s="18">
        <v>0</v>
      </c>
      <c r="N22" s="19">
        <f t="shared" si="6"/>
        <v>0</v>
      </c>
      <c r="O22" s="23">
        <f t="shared" si="7"/>
        <v>0</v>
      </c>
      <c r="P22" s="19">
        <f t="shared" si="8"/>
        <v>0</v>
      </c>
      <c r="Q22" s="21">
        <f t="shared" si="9"/>
        <v>0</v>
      </c>
      <c r="R22" s="22" t="str">
        <f t="shared" si="10"/>
        <v>Name; Role</v>
      </c>
      <c r="S22" s="19">
        <f>K22*C7</f>
        <v>0</v>
      </c>
      <c r="T22" s="17">
        <f t="shared" si="11"/>
        <v>0</v>
      </c>
      <c r="U22" s="18">
        <v>0</v>
      </c>
      <c r="V22" s="19">
        <f t="shared" si="12"/>
        <v>0</v>
      </c>
      <c r="W22" s="23">
        <f t="shared" si="13"/>
        <v>0</v>
      </c>
      <c r="X22" s="19">
        <f t="shared" si="14"/>
        <v>0</v>
      </c>
      <c r="Y22" s="21">
        <f t="shared" si="15"/>
        <v>0</v>
      </c>
      <c r="Z22" s="22" t="str">
        <f t="shared" si="16"/>
        <v>Name; Role</v>
      </c>
      <c r="AA22" s="19">
        <f>S22*C7</f>
        <v>0</v>
      </c>
      <c r="AB22" s="17">
        <f t="shared" si="17"/>
        <v>0</v>
      </c>
      <c r="AC22" s="18">
        <v>0</v>
      </c>
      <c r="AD22" s="19">
        <f t="shared" si="18"/>
        <v>0</v>
      </c>
      <c r="AE22" s="23">
        <f t="shared" si="19"/>
        <v>0</v>
      </c>
      <c r="AF22" s="19">
        <f t="shared" si="20"/>
        <v>0</v>
      </c>
      <c r="AG22" s="21">
        <f t="shared" si="21"/>
        <v>0</v>
      </c>
      <c r="AH22" s="22" t="str">
        <f t="shared" si="22"/>
        <v>Name; Role</v>
      </c>
      <c r="AI22" s="19">
        <f>AA22*C7</f>
        <v>0</v>
      </c>
      <c r="AJ22" s="17">
        <f t="shared" si="23"/>
        <v>0</v>
      </c>
      <c r="AK22" s="18">
        <v>0</v>
      </c>
      <c r="AL22" s="19">
        <f t="shared" si="24"/>
        <v>0</v>
      </c>
      <c r="AM22" s="23">
        <f t="shared" si="25"/>
        <v>0</v>
      </c>
      <c r="AN22" s="19">
        <f t="shared" si="26"/>
        <v>0</v>
      </c>
      <c r="AO22" s="21">
        <f t="shared" si="27"/>
        <v>0</v>
      </c>
      <c r="AP22" s="21">
        <f t="shared" si="28"/>
        <v>0</v>
      </c>
    </row>
    <row r="23" spans="1:42">
      <c r="A23" s="6" t="s">
        <v>69</v>
      </c>
      <c r="B23" s="15" t="s">
        <v>23</v>
      </c>
      <c r="C23" s="16">
        <v>0</v>
      </c>
      <c r="D23" s="17">
        <f t="shared" si="0"/>
        <v>0</v>
      </c>
      <c r="E23" s="18">
        <v>0</v>
      </c>
      <c r="F23" s="19">
        <f t="shared" si="1"/>
        <v>0</v>
      </c>
      <c r="G23" s="20">
        <v>0</v>
      </c>
      <c r="H23" s="19">
        <f t="shared" si="2"/>
        <v>0</v>
      </c>
      <c r="I23" s="21">
        <f t="shared" si="3"/>
        <v>0</v>
      </c>
      <c r="J23" s="22" t="str">
        <f t="shared" si="4"/>
        <v>Name; Role</v>
      </c>
      <c r="K23" s="19">
        <f>C23*C7</f>
        <v>0</v>
      </c>
      <c r="L23" s="17">
        <f t="shared" si="5"/>
        <v>0</v>
      </c>
      <c r="M23" s="18">
        <v>0</v>
      </c>
      <c r="N23" s="19">
        <f t="shared" si="6"/>
        <v>0</v>
      </c>
      <c r="O23" s="23">
        <f t="shared" si="7"/>
        <v>0</v>
      </c>
      <c r="P23" s="19">
        <f t="shared" si="8"/>
        <v>0</v>
      </c>
      <c r="Q23" s="21">
        <f t="shared" si="9"/>
        <v>0</v>
      </c>
      <c r="R23" s="22" t="str">
        <f t="shared" si="10"/>
        <v>Name; Role</v>
      </c>
      <c r="S23" s="19">
        <f>K23*C7</f>
        <v>0</v>
      </c>
      <c r="T23" s="17">
        <f t="shared" si="11"/>
        <v>0</v>
      </c>
      <c r="U23" s="18">
        <v>0</v>
      </c>
      <c r="V23" s="19">
        <f t="shared" si="12"/>
        <v>0</v>
      </c>
      <c r="W23" s="23">
        <f t="shared" si="13"/>
        <v>0</v>
      </c>
      <c r="X23" s="19">
        <f t="shared" si="14"/>
        <v>0</v>
      </c>
      <c r="Y23" s="21">
        <f t="shared" si="15"/>
        <v>0</v>
      </c>
      <c r="Z23" s="22" t="str">
        <f t="shared" si="16"/>
        <v>Name; Role</v>
      </c>
      <c r="AA23" s="19">
        <f>S23*C7</f>
        <v>0</v>
      </c>
      <c r="AB23" s="17">
        <f t="shared" si="17"/>
        <v>0</v>
      </c>
      <c r="AC23" s="18">
        <v>0</v>
      </c>
      <c r="AD23" s="19">
        <f t="shared" si="18"/>
        <v>0</v>
      </c>
      <c r="AE23" s="23">
        <f t="shared" si="19"/>
        <v>0</v>
      </c>
      <c r="AF23" s="19">
        <f t="shared" si="20"/>
        <v>0</v>
      </c>
      <c r="AG23" s="21">
        <f t="shared" si="21"/>
        <v>0</v>
      </c>
      <c r="AH23" s="22" t="str">
        <f t="shared" si="22"/>
        <v>Name; Role</v>
      </c>
      <c r="AI23" s="19">
        <f>AA23*C7</f>
        <v>0</v>
      </c>
      <c r="AJ23" s="17">
        <f t="shared" si="23"/>
        <v>0</v>
      </c>
      <c r="AK23" s="18">
        <v>0</v>
      </c>
      <c r="AL23" s="19">
        <f t="shared" si="24"/>
        <v>0</v>
      </c>
      <c r="AM23" s="23">
        <f t="shared" si="25"/>
        <v>0</v>
      </c>
      <c r="AN23" s="19">
        <f t="shared" si="26"/>
        <v>0</v>
      </c>
      <c r="AO23" s="21">
        <f t="shared" si="27"/>
        <v>0</v>
      </c>
      <c r="AP23" s="21">
        <f t="shared" si="28"/>
        <v>0</v>
      </c>
    </row>
    <row r="24" spans="1:42">
      <c r="A24" s="6" t="s">
        <v>69</v>
      </c>
      <c r="B24" s="15" t="s">
        <v>23</v>
      </c>
      <c r="C24" s="16">
        <v>0</v>
      </c>
      <c r="D24" s="17">
        <f t="shared" si="0"/>
        <v>0</v>
      </c>
      <c r="E24" s="18">
        <v>0</v>
      </c>
      <c r="F24" s="19">
        <f t="shared" si="1"/>
        <v>0</v>
      </c>
      <c r="G24" s="20">
        <v>0</v>
      </c>
      <c r="H24" s="19">
        <f t="shared" si="2"/>
        <v>0</v>
      </c>
      <c r="I24" s="21">
        <f t="shared" si="3"/>
        <v>0</v>
      </c>
      <c r="J24" s="22" t="str">
        <f t="shared" si="4"/>
        <v>Name; Role</v>
      </c>
      <c r="K24" s="19">
        <f>C24*C7</f>
        <v>0</v>
      </c>
      <c r="L24" s="17">
        <f t="shared" si="5"/>
        <v>0</v>
      </c>
      <c r="M24" s="18">
        <v>0</v>
      </c>
      <c r="N24" s="19">
        <f t="shared" si="6"/>
        <v>0</v>
      </c>
      <c r="O24" s="23">
        <f t="shared" si="7"/>
        <v>0</v>
      </c>
      <c r="P24" s="19">
        <f t="shared" si="8"/>
        <v>0</v>
      </c>
      <c r="Q24" s="21">
        <f t="shared" si="9"/>
        <v>0</v>
      </c>
      <c r="R24" s="22" t="str">
        <f t="shared" si="10"/>
        <v>Name; Role</v>
      </c>
      <c r="S24" s="19">
        <f>K24*C7</f>
        <v>0</v>
      </c>
      <c r="T24" s="17">
        <f t="shared" si="11"/>
        <v>0</v>
      </c>
      <c r="U24" s="18">
        <v>0</v>
      </c>
      <c r="V24" s="19">
        <f t="shared" si="12"/>
        <v>0</v>
      </c>
      <c r="W24" s="23">
        <f t="shared" si="13"/>
        <v>0</v>
      </c>
      <c r="X24" s="19">
        <f t="shared" si="14"/>
        <v>0</v>
      </c>
      <c r="Y24" s="21">
        <f t="shared" si="15"/>
        <v>0</v>
      </c>
      <c r="Z24" s="22" t="str">
        <f t="shared" si="16"/>
        <v>Name; Role</v>
      </c>
      <c r="AA24" s="19">
        <f>S24*C7</f>
        <v>0</v>
      </c>
      <c r="AB24" s="17">
        <f t="shared" si="17"/>
        <v>0</v>
      </c>
      <c r="AC24" s="18">
        <v>0</v>
      </c>
      <c r="AD24" s="19">
        <f t="shared" si="18"/>
        <v>0</v>
      </c>
      <c r="AE24" s="23">
        <f t="shared" si="19"/>
        <v>0</v>
      </c>
      <c r="AF24" s="19">
        <f t="shared" si="20"/>
        <v>0</v>
      </c>
      <c r="AG24" s="21">
        <f t="shared" si="21"/>
        <v>0</v>
      </c>
      <c r="AH24" s="22" t="str">
        <f t="shared" si="22"/>
        <v>Name; Role</v>
      </c>
      <c r="AI24" s="19">
        <f>AA24*C7</f>
        <v>0</v>
      </c>
      <c r="AJ24" s="17">
        <f t="shared" si="23"/>
        <v>0</v>
      </c>
      <c r="AK24" s="18">
        <v>0</v>
      </c>
      <c r="AL24" s="19">
        <f t="shared" si="24"/>
        <v>0</v>
      </c>
      <c r="AM24" s="23">
        <f t="shared" si="25"/>
        <v>0</v>
      </c>
      <c r="AN24" s="19">
        <f t="shared" si="26"/>
        <v>0</v>
      </c>
      <c r="AO24" s="21">
        <f t="shared" si="27"/>
        <v>0</v>
      </c>
      <c r="AP24" s="21">
        <f t="shared" si="28"/>
        <v>0</v>
      </c>
    </row>
    <row r="25" spans="1:42">
      <c r="B25" s="24" t="s">
        <v>24</v>
      </c>
      <c r="C25" s="25"/>
      <c r="D25" s="26"/>
      <c r="E25" s="26"/>
      <c r="F25" s="25">
        <f>SUM(F12:F24)</f>
        <v>0</v>
      </c>
      <c r="G25" s="27"/>
      <c r="H25" s="25">
        <f>SUM(H12:H24)</f>
        <v>0</v>
      </c>
      <c r="I25" s="28">
        <f>SUM(I12:I24)</f>
        <v>0</v>
      </c>
      <c r="J25" s="24" t="s">
        <v>24</v>
      </c>
      <c r="K25" s="25"/>
      <c r="L25" s="26"/>
      <c r="M25" s="26"/>
      <c r="N25" s="25">
        <f>SUM(N12:N24)</f>
        <v>0</v>
      </c>
      <c r="O25" s="27"/>
      <c r="P25" s="25">
        <f>SUM(P12:P24)</f>
        <v>0</v>
      </c>
      <c r="Q25" s="28">
        <f>SUM(Q12:Q24)</f>
        <v>0</v>
      </c>
      <c r="R25" s="24" t="s">
        <v>24</v>
      </c>
      <c r="S25" s="25"/>
      <c r="T25" s="26"/>
      <c r="U25" s="26"/>
      <c r="V25" s="25">
        <f>SUM(V12:V24)</f>
        <v>0</v>
      </c>
      <c r="W25" s="27"/>
      <c r="X25" s="25">
        <f>SUM(X12:X24)</f>
        <v>0</v>
      </c>
      <c r="Y25" s="28">
        <f>SUM(Y12:Y24)</f>
        <v>0</v>
      </c>
      <c r="Z25" s="24" t="s">
        <v>24</v>
      </c>
      <c r="AA25" s="25"/>
      <c r="AB25" s="26"/>
      <c r="AC25" s="26"/>
      <c r="AD25" s="25">
        <f>SUM(AD12:AD24)</f>
        <v>0</v>
      </c>
      <c r="AE25" s="27"/>
      <c r="AF25" s="25">
        <f>SUM(AF12:AF24)</f>
        <v>0</v>
      </c>
      <c r="AG25" s="28">
        <f>SUM(AG12:AG24)</f>
        <v>0</v>
      </c>
      <c r="AH25" s="24" t="s">
        <v>24</v>
      </c>
      <c r="AI25" s="25"/>
      <c r="AJ25" s="26"/>
      <c r="AK25" s="26"/>
      <c r="AL25" s="25">
        <f>SUM(AL12:AL24)</f>
        <v>0</v>
      </c>
      <c r="AM25" s="27"/>
      <c r="AN25" s="25">
        <f>SUM(AN12:AN24)</f>
        <v>0</v>
      </c>
      <c r="AO25" s="28">
        <f>SUM(AO12:AO24)</f>
        <v>0</v>
      </c>
      <c r="AP25" s="28">
        <f>AO25+AG25+Y25+Q25+I25</f>
        <v>0</v>
      </c>
    </row>
    <row r="26" spans="1:42">
      <c r="B26" s="3" t="s">
        <v>25</v>
      </c>
      <c r="C26" s="2" t="s">
        <v>26</v>
      </c>
      <c r="D26" s="2" t="s">
        <v>29</v>
      </c>
      <c r="E26" s="2"/>
      <c r="F26" s="2" t="s">
        <v>27</v>
      </c>
      <c r="G26" s="2" t="s">
        <v>28</v>
      </c>
      <c r="H26" s="2"/>
      <c r="I26" s="4" t="s">
        <v>19</v>
      </c>
      <c r="J26" s="3" t="s">
        <v>25</v>
      </c>
      <c r="K26" s="2" t="s">
        <v>26</v>
      </c>
      <c r="L26" s="2" t="s">
        <v>29</v>
      </c>
      <c r="M26" s="2"/>
      <c r="N26" s="2" t="s">
        <v>27</v>
      </c>
      <c r="O26" s="2" t="s">
        <v>28</v>
      </c>
      <c r="P26" s="2"/>
      <c r="Q26" s="4" t="s">
        <v>19</v>
      </c>
      <c r="R26" s="3" t="s">
        <v>25</v>
      </c>
      <c r="S26" s="2" t="s">
        <v>26</v>
      </c>
      <c r="T26" s="2" t="s">
        <v>29</v>
      </c>
      <c r="U26" s="2"/>
      <c r="V26" s="2" t="s">
        <v>27</v>
      </c>
      <c r="W26" s="2" t="s">
        <v>28</v>
      </c>
      <c r="X26" s="2"/>
      <c r="Y26" s="4" t="s">
        <v>19</v>
      </c>
      <c r="Z26" s="3" t="s">
        <v>25</v>
      </c>
      <c r="AA26" s="2" t="s">
        <v>26</v>
      </c>
      <c r="AB26" s="2" t="s">
        <v>29</v>
      </c>
      <c r="AC26" s="2"/>
      <c r="AD26" s="2" t="s">
        <v>27</v>
      </c>
      <c r="AE26" s="2" t="s">
        <v>28</v>
      </c>
      <c r="AF26" s="2"/>
      <c r="AG26" s="4" t="s">
        <v>19</v>
      </c>
      <c r="AH26" s="3" t="s">
        <v>25</v>
      </c>
      <c r="AI26" s="2" t="s">
        <v>26</v>
      </c>
      <c r="AJ26" s="2" t="s">
        <v>29</v>
      </c>
      <c r="AK26" s="2"/>
      <c r="AL26" s="2" t="s">
        <v>27</v>
      </c>
      <c r="AM26" s="2" t="s">
        <v>28</v>
      </c>
      <c r="AN26" s="2"/>
      <c r="AO26" s="4" t="s">
        <v>19</v>
      </c>
      <c r="AP26" s="4" t="s">
        <v>19</v>
      </c>
    </row>
    <row r="27" spans="1:42">
      <c r="B27" s="15" t="s">
        <v>30</v>
      </c>
      <c r="C27" s="29" t="s">
        <v>26</v>
      </c>
      <c r="D27" s="30">
        <v>0</v>
      </c>
      <c r="E27" s="6"/>
      <c r="F27" s="6">
        <v>0</v>
      </c>
      <c r="G27" s="6" t="s">
        <v>31</v>
      </c>
      <c r="I27" s="21">
        <f t="shared" ref="I27:I33" si="29">F27*D27</f>
        <v>0</v>
      </c>
      <c r="J27" s="22" t="str">
        <f>B27</f>
        <v>Name</v>
      </c>
      <c r="K27" s="1" t="str">
        <f>C27</f>
        <v>Service</v>
      </c>
      <c r="L27" s="31">
        <f>D27</f>
        <v>0</v>
      </c>
      <c r="M27" s="6"/>
      <c r="N27" s="6">
        <v>0</v>
      </c>
      <c r="O27" s="5" t="str">
        <f>G27</f>
        <v>Hours/Days</v>
      </c>
      <c r="Q27" s="21">
        <f t="shared" ref="Q27:Q33" si="30">N27*L27</f>
        <v>0</v>
      </c>
      <c r="R27" s="22" t="str">
        <f>J27</f>
        <v>Name</v>
      </c>
      <c r="S27" s="1" t="str">
        <f>K27</f>
        <v>Service</v>
      </c>
      <c r="T27" s="31">
        <f>L27</f>
        <v>0</v>
      </c>
      <c r="U27" s="6"/>
      <c r="V27" s="6">
        <v>0</v>
      </c>
      <c r="W27" s="5" t="str">
        <f>O27</f>
        <v>Hours/Days</v>
      </c>
      <c r="Y27" s="21">
        <f t="shared" ref="Y27:Y33" si="31">V27*T27</f>
        <v>0</v>
      </c>
      <c r="Z27" s="22" t="str">
        <f>R27</f>
        <v>Name</v>
      </c>
      <c r="AA27" s="1" t="str">
        <f>S27</f>
        <v>Service</v>
      </c>
      <c r="AB27" s="31">
        <f>T27</f>
        <v>0</v>
      </c>
      <c r="AC27" s="6"/>
      <c r="AD27" s="6">
        <v>0</v>
      </c>
      <c r="AE27" s="5" t="str">
        <f>W27</f>
        <v>Hours/Days</v>
      </c>
      <c r="AG27" s="21">
        <f t="shared" ref="AG27:AG33" si="32">AD27*AB27</f>
        <v>0</v>
      </c>
      <c r="AH27" s="22" t="str">
        <f>Z27</f>
        <v>Name</v>
      </c>
      <c r="AI27" s="1" t="str">
        <f>AA27</f>
        <v>Service</v>
      </c>
      <c r="AJ27" s="31">
        <f>AB27</f>
        <v>0</v>
      </c>
      <c r="AK27" s="6"/>
      <c r="AL27" s="6">
        <v>0</v>
      </c>
      <c r="AM27" s="5" t="str">
        <f>AE27</f>
        <v>Hours/Days</v>
      </c>
      <c r="AO27" s="21">
        <f t="shared" ref="AO27:AO33" si="33">AL27*AJ27</f>
        <v>0</v>
      </c>
      <c r="AP27" s="21">
        <f t="shared" ref="AP27:AP33" si="34">AO27+AG27+Y27+Q27+I27</f>
        <v>0</v>
      </c>
    </row>
    <row r="28" spans="1:42">
      <c r="B28" s="15" t="s">
        <v>30</v>
      </c>
      <c r="C28" s="29" t="s">
        <v>26</v>
      </c>
      <c r="D28" s="30">
        <v>0</v>
      </c>
      <c r="E28" s="6"/>
      <c r="F28" s="6">
        <v>0</v>
      </c>
      <c r="G28" s="6" t="s">
        <v>31</v>
      </c>
      <c r="I28" s="21">
        <f t="shared" si="29"/>
        <v>0</v>
      </c>
      <c r="J28" s="22" t="str">
        <f t="shared" ref="J28:L33" si="35">B28</f>
        <v>Name</v>
      </c>
      <c r="K28" s="1" t="str">
        <f t="shared" si="35"/>
        <v>Service</v>
      </c>
      <c r="L28" s="31">
        <f t="shared" si="35"/>
        <v>0</v>
      </c>
      <c r="M28" s="6"/>
      <c r="N28" s="6">
        <v>0</v>
      </c>
      <c r="O28" s="5" t="str">
        <f t="shared" ref="O28:O33" si="36">G28</f>
        <v>Hours/Days</v>
      </c>
      <c r="Q28" s="21">
        <f t="shared" si="30"/>
        <v>0</v>
      </c>
      <c r="R28" s="22" t="str">
        <f t="shared" ref="R28:T33" si="37">J28</f>
        <v>Name</v>
      </c>
      <c r="S28" s="1" t="str">
        <f t="shared" si="37"/>
        <v>Service</v>
      </c>
      <c r="T28" s="31">
        <f t="shared" si="37"/>
        <v>0</v>
      </c>
      <c r="U28" s="6"/>
      <c r="V28" s="6">
        <v>0</v>
      </c>
      <c r="W28" s="5" t="str">
        <f t="shared" ref="W28:W33" si="38">O28</f>
        <v>Hours/Days</v>
      </c>
      <c r="Y28" s="21">
        <f t="shared" si="31"/>
        <v>0</v>
      </c>
      <c r="Z28" s="22" t="str">
        <f t="shared" ref="Z28:AB33" si="39">R28</f>
        <v>Name</v>
      </c>
      <c r="AA28" s="1" t="str">
        <f t="shared" si="39"/>
        <v>Service</v>
      </c>
      <c r="AB28" s="31">
        <f t="shared" si="39"/>
        <v>0</v>
      </c>
      <c r="AC28" s="6"/>
      <c r="AD28" s="6">
        <v>0</v>
      </c>
      <c r="AE28" s="5" t="str">
        <f t="shared" ref="AE28:AE33" si="40">W28</f>
        <v>Hours/Days</v>
      </c>
      <c r="AG28" s="21">
        <f t="shared" si="32"/>
        <v>0</v>
      </c>
      <c r="AH28" s="22" t="str">
        <f t="shared" ref="AH28:AJ33" si="41">Z28</f>
        <v>Name</v>
      </c>
      <c r="AI28" s="1" t="str">
        <f t="shared" si="41"/>
        <v>Service</v>
      </c>
      <c r="AJ28" s="31">
        <f t="shared" si="41"/>
        <v>0</v>
      </c>
      <c r="AK28" s="6"/>
      <c r="AL28" s="6">
        <v>0</v>
      </c>
      <c r="AM28" s="5" t="str">
        <f t="shared" ref="AM28:AM33" si="42">AE28</f>
        <v>Hours/Days</v>
      </c>
      <c r="AO28" s="21">
        <f t="shared" si="33"/>
        <v>0</v>
      </c>
      <c r="AP28" s="21">
        <f t="shared" si="34"/>
        <v>0</v>
      </c>
    </row>
    <row r="29" spans="1:42">
      <c r="B29" s="15" t="s">
        <v>30</v>
      </c>
      <c r="C29" s="29" t="s">
        <v>26</v>
      </c>
      <c r="D29" s="30">
        <v>0</v>
      </c>
      <c r="E29" s="6"/>
      <c r="F29" s="6">
        <v>0</v>
      </c>
      <c r="G29" s="6" t="s">
        <v>31</v>
      </c>
      <c r="I29" s="21">
        <f t="shared" si="29"/>
        <v>0</v>
      </c>
      <c r="J29" s="22" t="str">
        <f t="shared" si="35"/>
        <v>Name</v>
      </c>
      <c r="K29" s="1" t="str">
        <f t="shared" si="35"/>
        <v>Service</v>
      </c>
      <c r="L29" s="31">
        <f t="shared" si="35"/>
        <v>0</v>
      </c>
      <c r="M29" s="6"/>
      <c r="N29" s="6">
        <v>0</v>
      </c>
      <c r="O29" s="5" t="str">
        <f t="shared" si="36"/>
        <v>Hours/Days</v>
      </c>
      <c r="Q29" s="21">
        <f t="shared" si="30"/>
        <v>0</v>
      </c>
      <c r="R29" s="22" t="str">
        <f t="shared" si="37"/>
        <v>Name</v>
      </c>
      <c r="S29" s="1" t="str">
        <f t="shared" si="37"/>
        <v>Service</v>
      </c>
      <c r="T29" s="31">
        <f t="shared" si="37"/>
        <v>0</v>
      </c>
      <c r="U29" s="6"/>
      <c r="V29" s="6">
        <v>0</v>
      </c>
      <c r="W29" s="5" t="str">
        <f t="shared" si="38"/>
        <v>Hours/Days</v>
      </c>
      <c r="Y29" s="21">
        <f t="shared" si="31"/>
        <v>0</v>
      </c>
      <c r="Z29" s="22" t="str">
        <f t="shared" si="39"/>
        <v>Name</v>
      </c>
      <c r="AA29" s="1" t="str">
        <f t="shared" si="39"/>
        <v>Service</v>
      </c>
      <c r="AB29" s="31">
        <f t="shared" si="39"/>
        <v>0</v>
      </c>
      <c r="AC29" s="6"/>
      <c r="AD29" s="6">
        <v>0</v>
      </c>
      <c r="AE29" s="5" t="str">
        <f t="shared" si="40"/>
        <v>Hours/Days</v>
      </c>
      <c r="AG29" s="21">
        <f t="shared" si="32"/>
        <v>0</v>
      </c>
      <c r="AH29" s="22" t="str">
        <f t="shared" si="41"/>
        <v>Name</v>
      </c>
      <c r="AI29" s="1" t="str">
        <f t="shared" si="41"/>
        <v>Service</v>
      </c>
      <c r="AJ29" s="31">
        <f t="shared" si="41"/>
        <v>0</v>
      </c>
      <c r="AK29" s="6"/>
      <c r="AL29" s="6">
        <v>0</v>
      </c>
      <c r="AM29" s="5" t="str">
        <f t="shared" si="42"/>
        <v>Hours/Days</v>
      </c>
      <c r="AO29" s="21">
        <f t="shared" si="33"/>
        <v>0</v>
      </c>
      <c r="AP29" s="21">
        <f t="shared" si="34"/>
        <v>0</v>
      </c>
    </row>
    <row r="30" spans="1:42">
      <c r="B30" s="15" t="s">
        <v>30</v>
      </c>
      <c r="C30" s="29" t="s">
        <v>26</v>
      </c>
      <c r="D30" s="30">
        <v>0</v>
      </c>
      <c r="E30" s="6"/>
      <c r="F30" s="6">
        <v>0</v>
      </c>
      <c r="G30" s="6" t="s">
        <v>31</v>
      </c>
      <c r="I30" s="21">
        <f t="shared" si="29"/>
        <v>0</v>
      </c>
      <c r="J30" s="22" t="str">
        <f t="shared" si="35"/>
        <v>Name</v>
      </c>
      <c r="K30" s="1" t="str">
        <f t="shared" si="35"/>
        <v>Service</v>
      </c>
      <c r="L30" s="31">
        <f t="shared" si="35"/>
        <v>0</v>
      </c>
      <c r="M30" s="6"/>
      <c r="N30" s="6">
        <v>0</v>
      </c>
      <c r="O30" s="5" t="str">
        <f t="shared" si="36"/>
        <v>Hours/Days</v>
      </c>
      <c r="Q30" s="21">
        <f t="shared" si="30"/>
        <v>0</v>
      </c>
      <c r="R30" s="22" t="str">
        <f t="shared" si="37"/>
        <v>Name</v>
      </c>
      <c r="S30" s="1" t="str">
        <f t="shared" si="37"/>
        <v>Service</v>
      </c>
      <c r="T30" s="31">
        <f t="shared" si="37"/>
        <v>0</v>
      </c>
      <c r="U30" s="6"/>
      <c r="V30" s="6">
        <v>0</v>
      </c>
      <c r="W30" s="5" t="str">
        <f t="shared" si="38"/>
        <v>Hours/Days</v>
      </c>
      <c r="Y30" s="21">
        <f t="shared" si="31"/>
        <v>0</v>
      </c>
      <c r="Z30" s="22" t="str">
        <f t="shared" si="39"/>
        <v>Name</v>
      </c>
      <c r="AA30" s="1" t="str">
        <f t="shared" si="39"/>
        <v>Service</v>
      </c>
      <c r="AB30" s="31">
        <f t="shared" si="39"/>
        <v>0</v>
      </c>
      <c r="AC30" s="6"/>
      <c r="AD30" s="6">
        <v>0</v>
      </c>
      <c r="AE30" s="5" t="str">
        <f t="shared" si="40"/>
        <v>Hours/Days</v>
      </c>
      <c r="AG30" s="21">
        <f t="shared" si="32"/>
        <v>0</v>
      </c>
      <c r="AH30" s="22" t="str">
        <f t="shared" si="41"/>
        <v>Name</v>
      </c>
      <c r="AI30" s="1" t="str">
        <f t="shared" si="41"/>
        <v>Service</v>
      </c>
      <c r="AJ30" s="31">
        <f t="shared" si="41"/>
        <v>0</v>
      </c>
      <c r="AK30" s="6"/>
      <c r="AL30" s="6">
        <v>0</v>
      </c>
      <c r="AM30" s="5" t="str">
        <f t="shared" si="42"/>
        <v>Hours/Days</v>
      </c>
      <c r="AO30" s="21">
        <f t="shared" si="33"/>
        <v>0</v>
      </c>
      <c r="AP30" s="21">
        <f t="shared" si="34"/>
        <v>0</v>
      </c>
    </row>
    <row r="31" spans="1:42">
      <c r="B31" s="15" t="s">
        <v>30</v>
      </c>
      <c r="C31" s="29" t="s">
        <v>26</v>
      </c>
      <c r="D31" s="30">
        <v>0</v>
      </c>
      <c r="E31" s="6"/>
      <c r="F31" s="6">
        <v>0</v>
      </c>
      <c r="G31" s="6" t="s">
        <v>31</v>
      </c>
      <c r="I31" s="21">
        <f t="shared" si="29"/>
        <v>0</v>
      </c>
      <c r="J31" s="22" t="str">
        <f t="shared" si="35"/>
        <v>Name</v>
      </c>
      <c r="K31" s="1" t="str">
        <f t="shared" si="35"/>
        <v>Service</v>
      </c>
      <c r="L31" s="31">
        <f t="shared" si="35"/>
        <v>0</v>
      </c>
      <c r="M31" s="6"/>
      <c r="N31" s="6">
        <v>0</v>
      </c>
      <c r="O31" s="5" t="str">
        <f t="shared" si="36"/>
        <v>Hours/Days</v>
      </c>
      <c r="Q31" s="21">
        <f t="shared" si="30"/>
        <v>0</v>
      </c>
      <c r="R31" s="22" t="str">
        <f t="shared" si="37"/>
        <v>Name</v>
      </c>
      <c r="S31" s="1" t="str">
        <f t="shared" si="37"/>
        <v>Service</v>
      </c>
      <c r="T31" s="31">
        <f t="shared" si="37"/>
        <v>0</v>
      </c>
      <c r="U31" s="6"/>
      <c r="V31" s="6">
        <v>0</v>
      </c>
      <c r="W31" s="5" t="str">
        <f t="shared" si="38"/>
        <v>Hours/Days</v>
      </c>
      <c r="Y31" s="21">
        <f t="shared" si="31"/>
        <v>0</v>
      </c>
      <c r="Z31" s="22" t="str">
        <f t="shared" si="39"/>
        <v>Name</v>
      </c>
      <c r="AA31" s="1" t="str">
        <f t="shared" si="39"/>
        <v>Service</v>
      </c>
      <c r="AB31" s="31">
        <f t="shared" si="39"/>
        <v>0</v>
      </c>
      <c r="AC31" s="6"/>
      <c r="AD31" s="6">
        <v>0</v>
      </c>
      <c r="AE31" s="5" t="str">
        <f t="shared" si="40"/>
        <v>Hours/Days</v>
      </c>
      <c r="AG31" s="21">
        <f t="shared" si="32"/>
        <v>0</v>
      </c>
      <c r="AH31" s="22" t="str">
        <f t="shared" si="41"/>
        <v>Name</v>
      </c>
      <c r="AI31" s="1" t="str">
        <f t="shared" si="41"/>
        <v>Service</v>
      </c>
      <c r="AJ31" s="31">
        <f t="shared" si="41"/>
        <v>0</v>
      </c>
      <c r="AK31" s="6"/>
      <c r="AL31" s="6">
        <v>0</v>
      </c>
      <c r="AM31" s="5" t="str">
        <f t="shared" si="42"/>
        <v>Hours/Days</v>
      </c>
      <c r="AO31" s="21">
        <f t="shared" si="33"/>
        <v>0</v>
      </c>
      <c r="AP31" s="21">
        <f t="shared" si="34"/>
        <v>0</v>
      </c>
    </row>
    <row r="32" spans="1:42">
      <c r="B32" s="15" t="s">
        <v>30</v>
      </c>
      <c r="C32" s="29" t="s">
        <v>26</v>
      </c>
      <c r="D32" s="30">
        <v>0</v>
      </c>
      <c r="E32" s="6"/>
      <c r="F32" s="6">
        <v>0</v>
      </c>
      <c r="G32" s="6" t="s">
        <v>31</v>
      </c>
      <c r="I32" s="21">
        <f t="shared" si="29"/>
        <v>0</v>
      </c>
      <c r="J32" s="22" t="str">
        <f t="shared" si="35"/>
        <v>Name</v>
      </c>
      <c r="K32" s="1" t="str">
        <f t="shared" si="35"/>
        <v>Service</v>
      </c>
      <c r="L32" s="31">
        <f t="shared" si="35"/>
        <v>0</v>
      </c>
      <c r="M32" s="6"/>
      <c r="N32" s="6">
        <v>0</v>
      </c>
      <c r="O32" s="5" t="str">
        <f t="shared" si="36"/>
        <v>Hours/Days</v>
      </c>
      <c r="Q32" s="21">
        <f t="shared" si="30"/>
        <v>0</v>
      </c>
      <c r="R32" s="22" t="str">
        <f t="shared" si="37"/>
        <v>Name</v>
      </c>
      <c r="S32" s="1" t="str">
        <f t="shared" si="37"/>
        <v>Service</v>
      </c>
      <c r="T32" s="31">
        <f t="shared" si="37"/>
        <v>0</v>
      </c>
      <c r="U32" s="6"/>
      <c r="V32" s="6">
        <v>0</v>
      </c>
      <c r="W32" s="5" t="str">
        <f t="shared" si="38"/>
        <v>Hours/Days</v>
      </c>
      <c r="Y32" s="21">
        <f t="shared" si="31"/>
        <v>0</v>
      </c>
      <c r="Z32" s="22" t="str">
        <f t="shared" si="39"/>
        <v>Name</v>
      </c>
      <c r="AA32" s="1" t="str">
        <f t="shared" si="39"/>
        <v>Service</v>
      </c>
      <c r="AB32" s="31">
        <f t="shared" si="39"/>
        <v>0</v>
      </c>
      <c r="AC32" s="6"/>
      <c r="AD32" s="6">
        <v>0</v>
      </c>
      <c r="AE32" s="5" t="str">
        <f t="shared" si="40"/>
        <v>Hours/Days</v>
      </c>
      <c r="AG32" s="21">
        <f t="shared" si="32"/>
        <v>0</v>
      </c>
      <c r="AH32" s="22" t="str">
        <f t="shared" si="41"/>
        <v>Name</v>
      </c>
      <c r="AI32" s="1" t="str">
        <f t="shared" si="41"/>
        <v>Service</v>
      </c>
      <c r="AJ32" s="31">
        <f t="shared" si="41"/>
        <v>0</v>
      </c>
      <c r="AK32" s="6"/>
      <c r="AL32" s="6">
        <v>0</v>
      </c>
      <c r="AM32" s="5" t="str">
        <f t="shared" si="42"/>
        <v>Hours/Days</v>
      </c>
      <c r="AO32" s="21">
        <f t="shared" si="33"/>
        <v>0</v>
      </c>
      <c r="AP32" s="21">
        <f t="shared" si="34"/>
        <v>0</v>
      </c>
    </row>
    <row r="33" spans="2:42">
      <c r="B33" s="15" t="s">
        <v>30</v>
      </c>
      <c r="C33" s="29" t="s">
        <v>26</v>
      </c>
      <c r="D33" s="30">
        <v>0</v>
      </c>
      <c r="E33" s="6"/>
      <c r="F33" s="6">
        <v>0</v>
      </c>
      <c r="G33" s="6" t="s">
        <v>31</v>
      </c>
      <c r="I33" s="21">
        <f t="shared" si="29"/>
        <v>0</v>
      </c>
      <c r="J33" s="22" t="str">
        <f t="shared" si="35"/>
        <v>Name</v>
      </c>
      <c r="K33" s="1" t="str">
        <f t="shared" si="35"/>
        <v>Service</v>
      </c>
      <c r="L33" s="31">
        <f t="shared" si="35"/>
        <v>0</v>
      </c>
      <c r="M33" s="6"/>
      <c r="N33" s="6">
        <v>0</v>
      </c>
      <c r="O33" s="5" t="str">
        <f t="shared" si="36"/>
        <v>Hours/Days</v>
      </c>
      <c r="Q33" s="21">
        <f t="shared" si="30"/>
        <v>0</v>
      </c>
      <c r="R33" s="22" t="str">
        <f t="shared" si="37"/>
        <v>Name</v>
      </c>
      <c r="S33" s="1" t="str">
        <f t="shared" si="37"/>
        <v>Service</v>
      </c>
      <c r="T33" s="31">
        <f t="shared" si="37"/>
        <v>0</v>
      </c>
      <c r="U33" s="6"/>
      <c r="V33" s="6">
        <v>0</v>
      </c>
      <c r="W33" s="5" t="str">
        <f t="shared" si="38"/>
        <v>Hours/Days</v>
      </c>
      <c r="Y33" s="21">
        <f t="shared" si="31"/>
        <v>0</v>
      </c>
      <c r="Z33" s="22" t="str">
        <f t="shared" si="39"/>
        <v>Name</v>
      </c>
      <c r="AA33" s="1" t="str">
        <f t="shared" si="39"/>
        <v>Service</v>
      </c>
      <c r="AB33" s="31">
        <f t="shared" si="39"/>
        <v>0</v>
      </c>
      <c r="AC33" s="6"/>
      <c r="AD33" s="6">
        <v>0</v>
      </c>
      <c r="AE33" s="5" t="str">
        <f t="shared" si="40"/>
        <v>Hours/Days</v>
      </c>
      <c r="AG33" s="21">
        <f t="shared" si="32"/>
        <v>0</v>
      </c>
      <c r="AH33" s="22" t="str">
        <f t="shared" si="41"/>
        <v>Name</v>
      </c>
      <c r="AI33" s="1" t="str">
        <f t="shared" si="41"/>
        <v>Service</v>
      </c>
      <c r="AJ33" s="31">
        <f t="shared" si="41"/>
        <v>0</v>
      </c>
      <c r="AK33" s="6"/>
      <c r="AL33" s="6">
        <v>0</v>
      </c>
      <c r="AM33" s="5" t="str">
        <f t="shared" si="42"/>
        <v>Hours/Days</v>
      </c>
      <c r="AO33" s="21">
        <f t="shared" si="33"/>
        <v>0</v>
      </c>
      <c r="AP33" s="21">
        <f t="shared" si="34"/>
        <v>0</v>
      </c>
    </row>
    <row r="34" spans="2:42">
      <c r="B34" s="24" t="s">
        <v>32</v>
      </c>
      <c r="C34" s="25"/>
      <c r="D34" s="26"/>
      <c r="E34" s="26"/>
      <c r="F34" s="25"/>
      <c r="G34" s="27"/>
      <c r="H34" s="25"/>
      <c r="I34" s="28">
        <f>SUM(I27:I33)</f>
        <v>0</v>
      </c>
      <c r="J34" s="24" t="s">
        <v>32</v>
      </c>
      <c r="K34" s="25"/>
      <c r="L34" s="26"/>
      <c r="M34" s="26"/>
      <c r="N34" s="25"/>
      <c r="O34" s="27"/>
      <c r="P34" s="25"/>
      <c r="Q34" s="28">
        <f>SUM(Q27:Q33)</f>
        <v>0</v>
      </c>
      <c r="R34" s="24" t="s">
        <v>32</v>
      </c>
      <c r="S34" s="25"/>
      <c r="T34" s="26"/>
      <c r="U34" s="26"/>
      <c r="V34" s="25"/>
      <c r="W34" s="27"/>
      <c r="X34" s="25"/>
      <c r="Y34" s="28">
        <f>SUM(Y27:Y33)</f>
        <v>0</v>
      </c>
      <c r="Z34" s="24" t="s">
        <v>32</v>
      </c>
      <c r="AA34" s="25"/>
      <c r="AB34" s="26"/>
      <c r="AC34" s="26"/>
      <c r="AD34" s="25"/>
      <c r="AE34" s="27"/>
      <c r="AF34" s="25"/>
      <c r="AG34" s="28">
        <f>SUM(AG27:AG33)</f>
        <v>0</v>
      </c>
      <c r="AH34" s="24" t="s">
        <v>32</v>
      </c>
      <c r="AI34" s="25"/>
      <c r="AJ34" s="26"/>
      <c r="AK34" s="26"/>
      <c r="AL34" s="25"/>
      <c r="AM34" s="27"/>
      <c r="AN34" s="25"/>
      <c r="AO34" s="28">
        <f>SUM(AO27:AO33)</f>
        <v>0</v>
      </c>
      <c r="AP34" s="28">
        <f>AO34+AG34+Y34+Q34+I34</f>
        <v>0</v>
      </c>
    </row>
    <row r="35" spans="2:42">
      <c r="B35" s="3" t="s">
        <v>33</v>
      </c>
      <c r="C35" s="32"/>
      <c r="D35" s="2" t="s">
        <v>29</v>
      </c>
      <c r="E35" s="2"/>
      <c r="F35" s="2" t="s">
        <v>34</v>
      </c>
      <c r="G35" s="2"/>
      <c r="H35" s="32"/>
      <c r="I35" s="4" t="s">
        <v>19</v>
      </c>
      <c r="J35" s="3" t="s">
        <v>33</v>
      </c>
      <c r="K35" s="32"/>
      <c r="L35" s="2" t="s">
        <v>29</v>
      </c>
      <c r="M35" s="2"/>
      <c r="N35" s="2" t="s">
        <v>34</v>
      </c>
      <c r="O35" s="2"/>
      <c r="P35" s="32"/>
      <c r="Q35" s="4" t="s">
        <v>19</v>
      </c>
      <c r="R35" s="3" t="s">
        <v>33</v>
      </c>
      <c r="S35" s="32"/>
      <c r="T35" s="2" t="s">
        <v>29</v>
      </c>
      <c r="U35" s="2"/>
      <c r="V35" s="2" t="s">
        <v>34</v>
      </c>
      <c r="W35" s="2"/>
      <c r="X35" s="32"/>
      <c r="Y35" s="4" t="s">
        <v>19</v>
      </c>
      <c r="Z35" s="3" t="s">
        <v>33</v>
      </c>
      <c r="AA35" s="32"/>
      <c r="AB35" s="2" t="s">
        <v>29</v>
      </c>
      <c r="AC35" s="2"/>
      <c r="AD35" s="2" t="s">
        <v>34</v>
      </c>
      <c r="AE35" s="2"/>
      <c r="AF35" s="32"/>
      <c r="AG35" s="4" t="s">
        <v>19</v>
      </c>
      <c r="AH35" s="3" t="s">
        <v>33</v>
      </c>
      <c r="AI35" s="32"/>
      <c r="AJ35" s="2" t="s">
        <v>29</v>
      </c>
      <c r="AK35" s="2"/>
      <c r="AL35" s="2" t="s">
        <v>34</v>
      </c>
      <c r="AM35" s="2"/>
      <c r="AN35" s="32"/>
      <c r="AO35" s="4" t="s">
        <v>19</v>
      </c>
      <c r="AP35" s="4" t="s">
        <v>19</v>
      </c>
    </row>
    <row r="36" spans="2:42">
      <c r="B36" s="15" t="s">
        <v>35</v>
      </c>
      <c r="D36" s="30">
        <v>0</v>
      </c>
      <c r="E36" s="6"/>
      <c r="F36" s="6">
        <v>0</v>
      </c>
      <c r="I36" s="21">
        <f>F36*D36</f>
        <v>0</v>
      </c>
      <c r="J36" s="22" t="str">
        <f>B36</f>
        <v>Travel Type</v>
      </c>
      <c r="L36" s="31">
        <f>D36</f>
        <v>0</v>
      </c>
      <c r="M36" s="6"/>
      <c r="N36" s="6">
        <v>0</v>
      </c>
      <c r="O36" s="5"/>
      <c r="Q36" s="21">
        <f>N36*L36</f>
        <v>0</v>
      </c>
      <c r="R36" s="22" t="str">
        <f>J36</f>
        <v>Travel Type</v>
      </c>
      <c r="T36" s="31">
        <f t="shared" ref="T36:T42" si="43">L36</f>
        <v>0</v>
      </c>
      <c r="U36" s="6"/>
      <c r="V36" s="6">
        <v>0</v>
      </c>
      <c r="W36" s="5"/>
      <c r="Y36" s="21">
        <f>V36*T36</f>
        <v>0</v>
      </c>
      <c r="Z36" s="22" t="str">
        <f>R36</f>
        <v>Travel Type</v>
      </c>
      <c r="AB36" s="31">
        <f t="shared" ref="AB36:AB42" si="44">T36</f>
        <v>0</v>
      </c>
      <c r="AC36" s="6"/>
      <c r="AD36" s="6">
        <v>0</v>
      </c>
      <c r="AE36" s="5"/>
      <c r="AG36" s="21">
        <f>AD36*AB36</f>
        <v>0</v>
      </c>
      <c r="AH36" s="22" t="str">
        <f>Z36</f>
        <v>Travel Type</v>
      </c>
      <c r="AJ36" s="31">
        <f t="shared" ref="AJ36:AJ42" si="45">AB36</f>
        <v>0</v>
      </c>
      <c r="AK36" s="6"/>
      <c r="AL36" s="6">
        <v>0</v>
      </c>
      <c r="AM36" s="5"/>
      <c r="AO36" s="21">
        <f>AL36*AJ36</f>
        <v>0</v>
      </c>
      <c r="AP36" s="21">
        <f t="shared" ref="AP36:AP42" si="46">AO36+AG36+Y36+Q36+I36</f>
        <v>0</v>
      </c>
    </row>
    <row r="37" spans="2:42">
      <c r="B37" s="15" t="s">
        <v>35</v>
      </c>
      <c r="D37" s="30">
        <v>0</v>
      </c>
      <c r="E37" s="6"/>
      <c r="F37" s="6">
        <v>0</v>
      </c>
      <c r="I37" s="21">
        <f t="shared" ref="I37:I42" si="47">F37*D37</f>
        <v>0</v>
      </c>
      <c r="J37" s="22" t="str">
        <f t="shared" ref="J37:J42" si="48">B37</f>
        <v>Travel Type</v>
      </c>
      <c r="L37" s="31">
        <f t="shared" ref="L37:L42" si="49">D37</f>
        <v>0</v>
      </c>
      <c r="M37" s="6"/>
      <c r="N37" s="6">
        <v>0</v>
      </c>
      <c r="O37" s="5"/>
      <c r="Q37" s="21">
        <f t="shared" ref="Q37:Q42" si="50">N37*L37</f>
        <v>0</v>
      </c>
      <c r="R37" s="22" t="str">
        <f t="shared" ref="R37:R42" si="51">J37</f>
        <v>Travel Type</v>
      </c>
      <c r="T37" s="31">
        <f t="shared" si="43"/>
        <v>0</v>
      </c>
      <c r="U37" s="6"/>
      <c r="V37" s="6">
        <v>0</v>
      </c>
      <c r="W37" s="5"/>
      <c r="Y37" s="21">
        <f t="shared" ref="Y37:Y42" si="52">V37*T37</f>
        <v>0</v>
      </c>
      <c r="Z37" s="22" t="str">
        <f t="shared" ref="Z37:Z42" si="53">R37</f>
        <v>Travel Type</v>
      </c>
      <c r="AB37" s="31">
        <f t="shared" si="44"/>
        <v>0</v>
      </c>
      <c r="AC37" s="6"/>
      <c r="AD37" s="6">
        <v>0</v>
      </c>
      <c r="AE37" s="5"/>
      <c r="AG37" s="21">
        <f t="shared" ref="AG37:AG42" si="54">AD37*AB37</f>
        <v>0</v>
      </c>
      <c r="AH37" s="22" t="str">
        <f t="shared" ref="AH37:AH42" si="55">Z37</f>
        <v>Travel Type</v>
      </c>
      <c r="AJ37" s="31">
        <f t="shared" si="45"/>
        <v>0</v>
      </c>
      <c r="AK37" s="6"/>
      <c r="AL37" s="6">
        <v>0</v>
      </c>
      <c r="AM37" s="5"/>
      <c r="AO37" s="21">
        <f t="shared" ref="AO37:AO42" si="56">AL37*AJ37</f>
        <v>0</v>
      </c>
      <c r="AP37" s="21">
        <f t="shared" si="46"/>
        <v>0</v>
      </c>
    </row>
    <row r="38" spans="2:42">
      <c r="B38" s="15" t="s">
        <v>35</v>
      </c>
      <c r="D38" s="30">
        <v>0</v>
      </c>
      <c r="E38" s="6"/>
      <c r="F38" s="6">
        <v>0</v>
      </c>
      <c r="I38" s="21">
        <f t="shared" si="47"/>
        <v>0</v>
      </c>
      <c r="J38" s="22" t="str">
        <f t="shared" si="48"/>
        <v>Travel Type</v>
      </c>
      <c r="L38" s="31">
        <f t="shared" si="49"/>
        <v>0</v>
      </c>
      <c r="M38" s="6"/>
      <c r="N38" s="6">
        <v>0</v>
      </c>
      <c r="O38" s="5"/>
      <c r="Q38" s="21">
        <f t="shared" si="50"/>
        <v>0</v>
      </c>
      <c r="R38" s="22" t="str">
        <f t="shared" si="51"/>
        <v>Travel Type</v>
      </c>
      <c r="T38" s="31">
        <f t="shared" si="43"/>
        <v>0</v>
      </c>
      <c r="U38" s="6"/>
      <c r="V38" s="6">
        <v>0</v>
      </c>
      <c r="W38" s="5"/>
      <c r="Y38" s="21">
        <f t="shared" si="52"/>
        <v>0</v>
      </c>
      <c r="Z38" s="22" t="str">
        <f t="shared" si="53"/>
        <v>Travel Type</v>
      </c>
      <c r="AB38" s="31">
        <f t="shared" si="44"/>
        <v>0</v>
      </c>
      <c r="AC38" s="6"/>
      <c r="AD38" s="6">
        <v>0</v>
      </c>
      <c r="AE38" s="5"/>
      <c r="AG38" s="21">
        <f t="shared" si="54"/>
        <v>0</v>
      </c>
      <c r="AH38" s="22" t="str">
        <f t="shared" si="55"/>
        <v>Travel Type</v>
      </c>
      <c r="AJ38" s="31">
        <f t="shared" si="45"/>
        <v>0</v>
      </c>
      <c r="AK38" s="6"/>
      <c r="AL38" s="6">
        <v>0</v>
      </c>
      <c r="AM38" s="5"/>
      <c r="AO38" s="21">
        <f t="shared" si="56"/>
        <v>0</v>
      </c>
      <c r="AP38" s="21">
        <f t="shared" si="46"/>
        <v>0</v>
      </c>
    </row>
    <row r="39" spans="2:42">
      <c r="B39" s="15" t="s">
        <v>35</v>
      </c>
      <c r="D39" s="30">
        <v>0</v>
      </c>
      <c r="E39" s="6"/>
      <c r="F39" s="6">
        <v>0</v>
      </c>
      <c r="I39" s="21">
        <f t="shared" si="47"/>
        <v>0</v>
      </c>
      <c r="J39" s="22" t="str">
        <f t="shared" si="48"/>
        <v>Travel Type</v>
      </c>
      <c r="L39" s="31">
        <f t="shared" si="49"/>
        <v>0</v>
      </c>
      <c r="M39" s="6"/>
      <c r="N39" s="6">
        <v>0</v>
      </c>
      <c r="O39" s="5"/>
      <c r="Q39" s="21">
        <f t="shared" si="50"/>
        <v>0</v>
      </c>
      <c r="R39" s="22" t="str">
        <f t="shared" si="51"/>
        <v>Travel Type</v>
      </c>
      <c r="T39" s="31">
        <f t="shared" si="43"/>
        <v>0</v>
      </c>
      <c r="U39" s="6"/>
      <c r="V39" s="6">
        <v>0</v>
      </c>
      <c r="W39" s="5"/>
      <c r="Y39" s="21">
        <f t="shared" si="52"/>
        <v>0</v>
      </c>
      <c r="Z39" s="22" t="str">
        <f t="shared" si="53"/>
        <v>Travel Type</v>
      </c>
      <c r="AB39" s="31">
        <f t="shared" si="44"/>
        <v>0</v>
      </c>
      <c r="AC39" s="6"/>
      <c r="AD39" s="6">
        <v>0</v>
      </c>
      <c r="AE39" s="5"/>
      <c r="AG39" s="21">
        <f t="shared" si="54"/>
        <v>0</v>
      </c>
      <c r="AH39" s="22" t="str">
        <f t="shared" si="55"/>
        <v>Travel Type</v>
      </c>
      <c r="AJ39" s="31">
        <f t="shared" si="45"/>
        <v>0</v>
      </c>
      <c r="AK39" s="6"/>
      <c r="AL39" s="6">
        <v>0</v>
      </c>
      <c r="AM39" s="5"/>
      <c r="AO39" s="21">
        <f t="shared" si="56"/>
        <v>0</v>
      </c>
      <c r="AP39" s="21">
        <f t="shared" si="46"/>
        <v>0</v>
      </c>
    </row>
    <row r="40" spans="2:42">
      <c r="B40" s="15" t="s">
        <v>35</v>
      </c>
      <c r="D40" s="30">
        <v>0</v>
      </c>
      <c r="E40" s="6"/>
      <c r="F40" s="6">
        <v>0</v>
      </c>
      <c r="I40" s="21">
        <f t="shared" si="47"/>
        <v>0</v>
      </c>
      <c r="J40" s="22" t="str">
        <f t="shared" si="48"/>
        <v>Travel Type</v>
      </c>
      <c r="L40" s="31">
        <f t="shared" si="49"/>
        <v>0</v>
      </c>
      <c r="M40" s="6"/>
      <c r="N40" s="6">
        <v>0</v>
      </c>
      <c r="O40" s="5"/>
      <c r="Q40" s="21">
        <f t="shared" si="50"/>
        <v>0</v>
      </c>
      <c r="R40" s="22" t="str">
        <f t="shared" si="51"/>
        <v>Travel Type</v>
      </c>
      <c r="T40" s="31">
        <f t="shared" si="43"/>
        <v>0</v>
      </c>
      <c r="U40" s="6"/>
      <c r="V40" s="6">
        <v>0</v>
      </c>
      <c r="W40" s="5"/>
      <c r="Y40" s="21">
        <f t="shared" si="52"/>
        <v>0</v>
      </c>
      <c r="Z40" s="22" t="str">
        <f t="shared" si="53"/>
        <v>Travel Type</v>
      </c>
      <c r="AB40" s="31">
        <f t="shared" si="44"/>
        <v>0</v>
      </c>
      <c r="AC40" s="6"/>
      <c r="AD40" s="6">
        <v>0</v>
      </c>
      <c r="AE40" s="5"/>
      <c r="AG40" s="21">
        <f t="shared" si="54"/>
        <v>0</v>
      </c>
      <c r="AH40" s="22" t="str">
        <f t="shared" si="55"/>
        <v>Travel Type</v>
      </c>
      <c r="AJ40" s="31">
        <f t="shared" si="45"/>
        <v>0</v>
      </c>
      <c r="AK40" s="6"/>
      <c r="AL40" s="6">
        <v>0</v>
      </c>
      <c r="AM40" s="5"/>
      <c r="AO40" s="21">
        <f t="shared" si="56"/>
        <v>0</v>
      </c>
      <c r="AP40" s="21">
        <f t="shared" si="46"/>
        <v>0</v>
      </c>
    </row>
    <row r="41" spans="2:42">
      <c r="B41" s="15" t="s">
        <v>35</v>
      </c>
      <c r="D41" s="30">
        <v>0</v>
      </c>
      <c r="E41" s="6"/>
      <c r="F41" s="6">
        <v>0</v>
      </c>
      <c r="I41" s="21">
        <f t="shared" si="47"/>
        <v>0</v>
      </c>
      <c r="J41" s="22" t="str">
        <f t="shared" si="48"/>
        <v>Travel Type</v>
      </c>
      <c r="L41" s="31">
        <f t="shared" si="49"/>
        <v>0</v>
      </c>
      <c r="M41" s="6"/>
      <c r="N41" s="6">
        <v>0</v>
      </c>
      <c r="O41" s="5"/>
      <c r="Q41" s="21">
        <f t="shared" si="50"/>
        <v>0</v>
      </c>
      <c r="R41" s="22" t="str">
        <f t="shared" si="51"/>
        <v>Travel Type</v>
      </c>
      <c r="T41" s="31">
        <f t="shared" si="43"/>
        <v>0</v>
      </c>
      <c r="U41" s="6"/>
      <c r="V41" s="6">
        <v>0</v>
      </c>
      <c r="W41" s="5"/>
      <c r="Y41" s="21">
        <f t="shared" si="52"/>
        <v>0</v>
      </c>
      <c r="Z41" s="22" t="str">
        <f t="shared" si="53"/>
        <v>Travel Type</v>
      </c>
      <c r="AB41" s="31">
        <f t="shared" si="44"/>
        <v>0</v>
      </c>
      <c r="AC41" s="6"/>
      <c r="AD41" s="6">
        <v>0</v>
      </c>
      <c r="AE41" s="5"/>
      <c r="AG41" s="21">
        <f t="shared" si="54"/>
        <v>0</v>
      </c>
      <c r="AH41" s="22" t="str">
        <f t="shared" si="55"/>
        <v>Travel Type</v>
      </c>
      <c r="AJ41" s="31">
        <f t="shared" si="45"/>
        <v>0</v>
      </c>
      <c r="AK41" s="6"/>
      <c r="AL41" s="6">
        <v>0</v>
      </c>
      <c r="AM41" s="5"/>
      <c r="AO41" s="21">
        <f t="shared" si="56"/>
        <v>0</v>
      </c>
      <c r="AP41" s="21">
        <f t="shared" si="46"/>
        <v>0</v>
      </c>
    </row>
    <row r="42" spans="2:42">
      <c r="B42" s="15" t="s">
        <v>35</v>
      </c>
      <c r="D42" s="30">
        <v>0</v>
      </c>
      <c r="E42" s="6"/>
      <c r="F42" s="6">
        <v>0</v>
      </c>
      <c r="I42" s="21">
        <f t="shared" si="47"/>
        <v>0</v>
      </c>
      <c r="J42" s="22" t="str">
        <f t="shared" si="48"/>
        <v>Travel Type</v>
      </c>
      <c r="L42" s="31">
        <f t="shared" si="49"/>
        <v>0</v>
      </c>
      <c r="M42" s="6"/>
      <c r="N42" s="6">
        <v>0</v>
      </c>
      <c r="O42" s="5"/>
      <c r="Q42" s="21">
        <f t="shared" si="50"/>
        <v>0</v>
      </c>
      <c r="R42" s="22" t="str">
        <f t="shared" si="51"/>
        <v>Travel Type</v>
      </c>
      <c r="T42" s="31">
        <f t="shared" si="43"/>
        <v>0</v>
      </c>
      <c r="U42" s="6"/>
      <c r="V42" s="6">
        <v>0</v>
      </c>
      <c r="W42" s="5"/>
      <c r="Y42" s="21">
        <f t="shared" si="52"/>
        <v>0</v>
      </c>
      <c r="Z42" s="22" t="str">
        <f t="shared" si="53"/>
        <v>Travel Type</v>
      </c>
      <c r="AB42" s="31">
        <f t="shared" si="44"/>
        <v>0</v>
      </c>
      <c r="AC42" s="6"/>
      <c r="AD42" s="6">
        <v>0</v>
      </c>
      <c r="AE42" s="5"/>
      <c r="AG42" s="21">
        <f t="shared" si="54"/>
        <v>0</v>
      </c>
      <c r="AH42" s="22" t="str">
        <f t="shared" si="55"/>
        <v>Travel Type</v>
      </c>
      <c r="AJ42" s="31">
        <f t="shared" si="45"/>
        <v>0</v>
      </c>
      <c r="AK42" s="6"/>
      <c r="AL42" s="6">
        <v>0</v>
      </c>
      <c r="AM42" s="5"/>
      <c r="AO42" s="21">
        <f t="shared" si="56"/>
        <v>0</v>
      </c>
      <c r="AP42" s="21">
        <f t="shared" si="46"/>
        <v>0</v>
      </c>
    </row>
    <row r="43" spans="2:42">
      <c r="B43" s="24" t="s">
        <v>36</v>
      </c>
      <c r="C43" s="25"/>
      <c r="D43" s="26"/>
      <c r="E43" s="26"/>
      <c r="F43" s="25"/>
      <c r="G43" s="27"/>
      <c r="H43" s="25"/>
      <c r="I43" s="28">
        <f>SUM(I36:I42)</f>
        <v>0</v>
      </c>
      <c r="J43" s="24" t="s">
        <v>36</v>
      </c>
      <c r="K43" s="25"/>
      <c r="L43" s="26"/>
      <c r="M43" s="26"/>
      <c r="N43" s="25"/>
      <c r="O43" s="27"/>
      <c r="P43" s="25"/>
      <c r="Q43" s="28">
        <f>SUM(Q36:Q42)</f>
        <v>0</v>
      </c>
      <c r="R43" s="24" t="s">
        <v>36</v>
      </c>
      <c r="S43" s="25"/>
      <c r="T43" s="26"/>
      <c r="U43" s="26"/>
      <c r="V43" s="25"/>
      <c r="W43" s="27"/>
      <c r="X43" s="25"/>
      <c r="Y43" s="28">
        <f>SUM(Y36:Y42)</f>
        <v>0</v>
      </c>
      <c r="Z43" s="24" t="s">
        <v>36</v>
      </c>
      <c r="AA43" s="25"/>
      <c r="AB43" s="26"/>
      <c r="AC43" s="26"/>
      <c r="AD43" s="25"/>
      <c r="AE43" s="27"/>
      <c r="AF43" s="25"/>
      <c r="AG43" s="28">
        <f>SUM(AG36:AG42)</f>
        <v>0</v>
      </c>
      <c r="AH43" s="24" t="s">
        <v>36</v>
      </c>
      <c r="AI43" s="25"/>
      <c r="AJ43" s="26"/>
      <c r="AK43" s="26"/>
      <c r="AL43" s="25"/>
      <c r="AM43" s="27"/>
      <c r="AN43" s="25"/>
      <c r="AO43" s="28">
        <f>SUM(AO36:AO42)</f>
        <v>0</v>
      </c>
      <c r="AP43" s="28">
        <f>AO43+AG43+Y43+Q43+I43</f>
        <v>0</v>
      </c>
    </row>
    <row r="44" spans="2:42">
      <c r="B44" s="3" t="s">
        <v>37</v>
      </c>
      <c r="C44" s="32"/>
      <c r="D44" s="2" t="s">
        <v>38</v>
      </c>
      <c r="E44" s="2"/>
      <c r="F44" s="2" t="s">
        <v>27</v>
      </c>
      <c r="G44" s="2"/>
      <c r="H44" s="32"/>
      <c r="I44" s="4" t="s">
        <v>19</v>
      </c>
      <c r="J44" s="3" t="s">
        <v>37</v>
      </c>
      <c r="K44" s="32"/>
      <c r="L44" s="2" t="s">
        <v>38</v>
      </c>
      <c r="M44" s="2"/>
      <c r="N44" s="2" t="s">
        <v>27</v>
      </c>
      <c r="O44" s="2"/>
      <c r="P44" s="32"/>
      <c r="Q44" s="4" t="s">
        <v>19</v>
      </c>
      <c r="R44" s="3" t="s">
        <v>37</v>
      </c>
      <c r="S44" s="32"/>
      <c r="T44" s="2" t="s">
        <v>38</v>
      </c>
      <c r="U44" s="2"/>
      <c r="V44" s="2" t="s">
        <v>27</v>
      </c>
      <c r="W44" s="2"/>
      <c r="X44" s="32"/>
      <c r="Y44" s="4" t="s">
        <v>19</v>
      </c>
      <c r="Z44" s="3" t="s">
        <v>37</v>
      </c>
      <c r="AA44" s="32"/>
      <c r="AB44" s="2" t="s">
        <v>38</v>
      </c>
      <c r="AC44" s="2"/>
      <c r="AD44" s="2" t="s">
        <v>27</v>
      </c>
      <c r="AE44" s="2"/>
      <c r="AF44" s="32"/>
      <c r="AG44" s="4" t="s">
        <v>19</v>
      </c>
      <c r="AH44" s="3" t="s">
        <v>37</v>
      </c>
      <c r="AI44" s="32"/>
      <c r="AJ44" s="2" t="s">
        <v>38</v>
      </c>
      <c r="AK44" s="2"/>
      <c r="AL44" s="2" t="s">
        <v>27</v>
      </c>
      <c r="AM44" s="2"/>
      <c r="AN44" s="32"/>
      <c r="AO44" s="4" t="s">
        <v>19</v>
      </c>
      <c r="AP44" s="4" t="s">
        <v>19</v>
      </c>
    </row>
    <row r="45" spans="2:42">
      <c r="B45" s="15" t="s">
        <v>40</v>
      </c>
      <c r="D45" s="30">
        <v>0</v>
      </c>
      <c r="E45" s="6"/>
      <c r="F45" s="6">
        <v>0</v>
      </c>
      <c r="I45" s="21">
        <f t="shared" ref="I45:I50" si="57">F45*D45</f>
        <v>0</v>
      </c>
      <c r="J45" s="22" t="str">
        <f>B45</f>
        <v>Cost Type</v>
      </c>
      <c r="L45" s="31">
        <f t="shared" ref="L45:L50" si="58">D45</f>
        <v>0</v>
      </c>
      <c r="M45" s="6"/>
      <c r="N45" s="6">
        <v>0</v>
      </c>
      <c r="O45" s="5"/>
      <c r="Q45" s="21">
        <f t="shared" ref="Q45:Q50" si="59">N45*L45</f>
        <v>0</v>
      </c>
      <c r="R45" s="22" t="str">
        <f>J45</f>
        <v>Cost Type</v>
      </c>
      <c r="T45" s="31">
        <f t="shared" ref="T45:T50" si="60">L45</f>
        <v>0</v>
      </c>
      <c r="U45" s="6"/>
      <c r="V45" s="6">
        <v>0</v>
      </c>
      <c r="W45" s="5"/>
      <c r="Y45" s="21">
        <f t="shared" ref="Y45:Y50" si="61">V45*T45</f>
        <v>0</v>
      </c>
      <c r="Z45" s="22" t="str">
        <f>R45</f>
        <v>Cost Type</v>
      </c>
      <c r="AB45" s="31">
        <f t="shared" ref="AB45:AB50" si="62">T45</f>
        <v>0</v>
      </c>
      <c r="AC45" s="6"/>
      <c r="AD45" s="6">
        <v>0</v>
      </c>
      <c r="AE45" s="5"/>
      <c r="AG45" s="21">
        <f t="shared" ref="AG45:AG50" si="63">AD45*AB45</f>
        <v>0</v>
      </c>
      <c r="AH45" s="22" t="str">
        <f>Z45</f>
        <v>Cost Type</v>
      </c>
      <c r="AJ45" s="31">
        <f t="shared" ref="AJ45:AJ50" si="64">AB45</f>
        <v>0</v>
      </c>
      <c r="AK45" s="6"/>
      <c r="AL45" s="6">
        <v>0</v>
      </c>
      <c r="AM45" s="5"/>
      <c r="AO45" s="21">
        <f t="shared" ref="AO45:AO50" si="65">AL45*AJ45</f>
        <v>0</v>
      </c>
      <c r="AP45" s="21">
        <f t="shared" ref="AP45:AP50" si="66">AO45+AG45+Y45+Q45+I45</f>
        <v>0</v>
      </c>
    </row>
    <row r="46" spans="2:42">
      <c r="B46" s="15" t="s">
        <v>40</v>
      </c>
      <c r="D46" s="30">
        <v>0</v>
      </c>
      <c r="E46" s="6"/>
      <c r="F46" s="6">
        <v>0</v>
      </c>
      <c r="I46" s="21">
        <f t="shared" si="57"/>
        <v>0</v>
      </c>
      <c r="J46" s="22" t="str">
        <f t="shared" ref="J46:J50" si="67">B46</f>
        <v>Cost Type</v>
      </c>
      <c r="L46" s="31">
        <f t="shared" si="58"/>
        <v>0</v>
      </c>
      <c r="M46" s="6"/>
      <c r="N46" s="6">
        <v>0</v>
      </c>
      <c r="O46" s="5"/>
      <c r="Q46" s="21">
        <f t="shared" si="59"/>
        <v>0</v>
      </c>
      <c r="R46" s="22" t="str">
        <f t="shared" ref="R46:R50" si="68">J46</f>
        <v>Cost Type</v>
      </c>
      <c r="T46" s="31">
        <f t="shared" si="60"/>
        <v>0</v>
      </c>
      <c r="U46" s="6"/>
      <c r="V46" s="6">
        <v>0</v>
      </c>
      <c r="W46" s="5"/>
      <c r="Y46" s="21">
        <f t="shared" si="61"/>
        <v>0</v>
      </c>
      <c r="Z46" s="22" t="str">
        <f t="shared" ref="Z46:Z50" si="69">R46</f>
        <v>Cost Type</v>
      </c>
      <c r="AB46" s="31">
        <f t="shared" si="62"/>
        <v>0</v>
      </c>
      <c r="AC46" s="6"/>
      <c r="AD46" s="6">
        <v>0</v>
      </c>
      <c r="AE46" s="5"/>
      <c r="AG46" s="21">
        <f t="shared" si="63"/>
        <v>0</v>
      </c>
      <c r="AH46" s="22" t="str">
        <f t="shared" ref="AH46:AH50" si="70">Z46</f>
        <v>Cost Type</v>
      </c>
      <c r="AJ46" s="31">
        <f t="shared" si="64"/>
        <v>0</v>
      </c>
      <c r="AK46" s="6"/>
      <c r="AL46" s="6">
        <v>0</v>
      </c>
      <c r="AM46" s="5"/>
      <c r="AO46" s="21">
        <f t="shared" si="65"/>
        <v>0</v>
      </c>
      <c r="AP46" s="21">
        <f t="shared" si="66"/>
        <v>0</v>
      </c>
    </row>
    <row r="47" spans="2:42">
      <c r="B47" s="15" t="s">
        <v>40</v>
      </c>
      <c r="D47" s="30">
        <v>0</v>
      </c>
      <c r="E47" s="6"/>
      <c r="F47" s="6">
        <v>0</v>
      </c>
      <c r="I47" s="21">
        <f t="shared" si="57"/>
        <v>0</v>
      </c>
      <c r="J47" s="22" t="str">
        <f t="shared" si="67"/>
        <v>Cost Type</v>
      </c>
      <c r="L47" s="31">
        <f t="shared" si="58"/>
        <v>0</v>
      </c>
      <c r="M47" s="6"/>
      <c r="N47" s="6">
        <v>0</v>
      </c>
      <c r="O47" s="5"/>
      <c r="Q47" s="21">
        <f t="shared" si="59"/>
        <v>0</v>
      </c>
      <c r="R47" s="22" t="str">
        <f t="shared" si="68"/>
        <v>Cost Type</v>
      </c>
      <c r="T47" s="31">
        <f t="shared" si="60"/>
        <v>0</v>
      </c>
      <c r="U47" s="6"/>
      <c r="V47" s="6">
        <v>0</v>
      </c>
      <c r="W47" s="5"/>
      <c r="Y47" s="21">
        <f t="shared" si="61"/>
        <v>0</v>
      </c>
      <c r="Z47" s="22" t="str">
        <f t="shared" si="69"/>
        <v>Cost Type</v>
      </c>
      <c r="AB47" s="31">
        <f t="shared" si="62"/>
        <v>0</v>
      </c>
      <c r="AC47" s="6"/>
      <c r="AD47" s="6">
        <v>0</v>
      </c>
      <c r="AE47" s="5"/>
      <c r="AG47" s="21">
        <f t="shared" si="63"/>
        <v>0</v>
      </c>
      <c r="AH47" s="22" t="str">
        <f t="shared" si="70"/>
        <v>Cost Type</v>
      </c>
      <c r="AJ47" s="31">
        <f t="shared" si="64"/>
        <v>0</v>
      </c>
      <c r="AK47" s="6"/>
      <c r="AL47" s="6">
        <v>0</v>
      </c>
      <c r="AM47" s="5"/>
      <c r="AO47" s="21">
        <f t="shared" si="65"/>
        <v>0</v>
      </c>
      <c r="AP47" s="21">
        <f t="shared" si="66"/>
        <v>0</v>
      </c>
    </row>
    <row r="48" spans="2:42">
      <c r="B48" s="15" t="s">
        <v>40</v>
      </c>
      <c r="D48" s="30">
        <v>0</v>
      </c>
      <c r="E48" s="6"/>
      <c r="F48" s="6">
        <v>0</v>
      </c>
      <c r="I48" s="21">
        <f t="shared" si="57"/>
        <v>0</v>
      </c>
      <c r="J48" s="22" t="str">
        <f t="shared" si="67"/>
        <v>Cost Type</v>
      </c>
      <c r="L48" s="31">
        <f t="shared" si="58"/>
        <v>0</v>
      </c>
      <c r="M48" s="6"/>
      <c r="N48" s="6">
        <v>0</v>
      </c>
      <c r="O48" s="5"/>
      <c r="Q48" s="21">
        <f t="shared" si="59"/>
        <v>0</v>
      </c>
      <c r="R48" s="22" t="str">
        <f t="shared" si="68"/>
        <v>Cost Type</v>
      </c>
      <c r="T48" s="31">
        <f t="shared" si="60"/>
        <v>0</v>
      </c>
      <c r="U48" s="6"/>
      <c r="V48" s="6">
        <v>0</v>
      </c>
      <c r="W48" s="5"/>
      <c r="Y48" s="21">
        <f t="shared" si="61"/>
        <v>0</v>
      </c>
      <c r="Z48" s="22" t="str">
        <f t="shared" si="69"/>
        <v>Cost Type</v>
      </c>
      <c r="AB48" s="31">
        <f t="shared" si="62"/>
        <v>0</v>
      </c>
      <c r="AC48" s="6"/>
      <c r="AD48" s="6">
        <v>0</v>
      </c>
      <c r="AE48" s="5"/>
      <c r="AG48" s="21">
        <f t="shared" si="63"/>
        <v>0</v>
      </c>
      <c r="AH48" s="22" t="str">
        <f t="shared" si="70"/>
        <v>Cost Type</v>
      </c>
      <c r="AJ48" s="31">
        <f t="shared" si="64"/>
        <v>0</v>
      </c>
      <c r="AK48" s="6"/>
      <c r="AL48" s="6">
        <v>0</v>
      </c>
      <c r="AM48" s="5"/>
      <c r="AO48" s="21">
        <f t="shared" si="65"/>
        <v>0</v>
      </c>
      <c r="AP48" s="21">
        <f t="shared" si="66"/>
        <v>0</v>
      </c>
    </row>
    <row r="49" spans="2:42">
      <c r="B49" s="15" t="s">
        <v>40</v>
      </c>
      <c r="D49" s="30">
        <v>0</v>
      </c>
      <c r="E49" s="6"/>
      <c r="F49" s="6">
        <v>0</v>
      </c>
      <c r="I49" s="21">
        <f t="shared" si="57"/>
        <v>0</v>
      </c>
      <c r="J49" s="22" t="str">
        <f t="shared" si="67"/>
        <v>Cost Type</v>
      </c>
      <c r="L49" s="31">
        <f t="shared" si="58"/>
        <v>0</v>
      </c>
      <c r="M49" s="6"/>
      <c r="N49" s="6">
        <v>0</v>
      </c>
      <c r="O49" s="5"/>
      <c r="Q49" s="21">
        <f t="shared" si="59"/>
        <v>0</v>
      </c>
      <c r="R49" s="22" t="str">
        <f t="shared" si="68"/>
        <v>Cost Type</v>
      </c>
      <c r="T49" s="31">
        <f t="shared" si="60"/>
        <v>0</v>
      </c>
      <c r="U49" s="6"/>
      <c r="V49" s="6">
        <v>0</v>
      </c>
      <c r="W49" s="5"/>
      <c r="Y49" s="21">
        <f t="shared" si="61"/>
        <v>0</v>
      </c>
      <c r="Z49" s="22" t="str">
        <f t="shared" si="69"/>
        <v>Cost Type</v>
      </c>
      <c r="AB49" s="31">
        <f t="shared" si="62"/>
        <v>0</v>
      </c>
      <c r="AC49" s="6"/>
      <c r="AD49" s="6">
        <v>0</v>
      </c>
      <c r="AE49" s="5"/>
      <c r="AG49" s="21">
        <f t="shared" si="63"/>
        <v>0</v>
      </c>
      <c r="AH49" s="22" t="str">
        <f t="shared" si="70"/>
        <v>Cost Type</v>
      </c>
      <c r="AJ49" s="31">
        <f t="shared" si="64"/>
        <v>0</v>
      </c>
      <c r="AK49" s="6"/>
      <c r="AL49" s="6">
        <v>0</v>
      </c>
      <c r="AM49" s="5"/>
      <c r="AO49" s="21">
        <f t="shared" si="65"/>
        <v>0</v>
      </c>
      <c r="AP49" s="21">
        <f t="shared" si="66"/>
        <v>0</v>
      </c>
    </row>
    <row r="50" spans="2:42">
      <c r="B50" s="15" t="s">
        <v>40</v>
      </c>
      <c r="D50" s="30">
        <v>0</v>
      </c>
      <c r="E50" s="6"/>
      <c r="F50" s="6">
        <v>0</v>
      </c>
      <c r="I50" s="21">
        <f t="shared" si="57"/>
        <v>0</v>
      </c>
      <c r="J50" s="22" t="str">
        <f t="shared" si="67"/>
        <v>Cost Type</v>
      </c>
      <c r="L50" s="31">
        <f t="shared" si="58"/>
        <v>0</v>
      </c>
      <c r="M50" s="6"/>
      <c r="N50" s="6">
        <v>0</v>
      </c>
      <c r="O50" s="5"/>
      <c r="Q50" s="21">
        <f t="shared" si="59"/>
        <v>0</v>
      </c>
      <c r="R50" s="22" t="str">
        <f t="shared" si="68"/>
        <v>Cost Type</v>
      </c>
      <c r="T50" s="31">
        <f t="shared" si="60"/>
        <v>0</v>
      </c>
      <c r="U50" s="6"/>
      <c r="V50" s="6">
        <v>0</v>
      </c>
      <c r="W50" s="5"/>
      <c r="Y50" s="21">
        <f t="shared" si="61"/>
        <v>0</v>
      </c>
      <c r="Z50" s="22" t="str">
        <f t="shared" si="69"/>
        <v>Cost Type</v>
      </c>
      <c r="AB50" s="31">
        <f t="shared" si="62"/>
        <v>0</v>
      </c>
      <c r="AC50" s="6"/>
      <c r="AD50" s="6">
        <v>0</v>
      </c>
      <c r="AE50" s="5"/>
      <c r="AG50" s="21">
        <f t="shared" si="63"/>
        <v>0</v>
      </c>
      <c r="AH50" s="22" t="str">
        <f t="shared" si="70"/>
        <v>Cost Type</v>
      </c>
      <c r="AJ50" s="31">
        <f t="shared" si="64"/>
        <v>0</v>
      </c>
      <c r="AK50" s="6"/>
      <c r="AL50" s="6">
        <v>0</v>
      </c>
      <c r="AM50" s="5"/>
      <c r="AO50" s="21">
        <f t="shared" si="65"/>
        <v>0</v>
      </c>
      <c r="AP50" s="21">
        <f t="shared" si="66"/>
        <v>0</v>
      </c>
    </row>
    <row r="51" spans="2:42">
      <c r="B51" s="24" t="s">
        <v>41</v>
      </c>
      <c r="C51" s="25"/>
      <c r="D51" s="26"/>
      <c r="E51" s="26"/>
      <c r="F51" s="25"/>
      <c r="G51" s="27"/>
      <c r="H51" s="25"/>
      <c r="I51" s="28">
        <f>SUM(I45:I50)</f>
        <v>0</v>
      </c>
      <c r="J51" s="24" t="s">
        <v>41</v>
      </c>
      <c r="K51" s="25"/>
      <c r="L51" s="26"/>
      <c r="M51" s="26"/>
      <c r="N51" s="25"/>
      <c r="O51" s="27"/>
      <c r="P51" s="25"/>
      <c r="Q51" s="28">
        <f>SUM(Q45:Q50)</f>
        <v>0</v>
      </c>
      <c r="R51" s="24" t="s">
        <v>41</v>
      </c>
      <c r="S51" s="25"/>
      <c r="T51" s="26"/>
      <c r="U51" s="26"/>
      <c r="V51" s="25"/>
      <c r="W51" s="27"/>
      <c r="X51" s="25"/>
      <c r="Y51" s="28">
        <f>SUM(Y45:Y50)</f>
        <v>0</v>
      </c>
      <c r="Z51" s="24" t="s">
        <v>41</v>
      </c>
      <c r="AA51" s="25"/>
      <c r="AB51" s="26"/>
      <c r="AC51" s="26"/>
      <c r="AD51" s="25"/>
      <c r="AE51" s="27"/>
      <c r="AF51" s="25"/>
      <c r="AG51" s="28">
        <f>SUM(AG45:AG50)</f>
        <v>0</v>
      </c>
      <c r="AH51" s="24" t="s">
        <v>41</v>
      </c>
      <c r="AI51" s="25"/>
      <c r="AJ51" s="26"/>
      <c r="AK51" s="26"/>
      <c r="AL51" s="25"/>
      <c r="AM51" s="27"/>
      <c r="AN51" s="25"/>
      <c r="AO51" s="28">
        <f>SUM(AO45:AO50)</f>
        <v>0</v>
      </c>
      <c r="AP51" s="28">
        <f>AO51+AG51+Y51+Q51+I51</f>
        <v>0</v>
      </c>
    </row>
    <row r="52" spans="2:42">
      <c r="B52" s="3" t="s">
        <v>42</v>
      </c>
      <c r="C52" s="32"/>
      <c r="D52" s="2" t="s">
        <v>38</v>
      </c>
      <c r="E52" s="2"/>
      <c r="F52" s="2" t="s">
        <v>27</v>
      </c>
      <c r="G52" s="2"/>
      <c r="H52" s="32"/>
      <c r="I52" s="4" t="s">
        <v>19</v>
      </c>
      <c r="J52" s="3" t="s">
        <v>42</v>
      </c>
      <c r="K52" s="32"/>
      <c r="L52" s="2" t="s">
        <v>38</v>
      </c>
      <c r="M52" s="2"/>
      <c r="N52" s="2" t="s">
        <v>27</v>
      </c>
      <c r="O52" s="2"/>
      <c r="P52" s="32"/>
      <c r="Q52" s="4" t="s">
        <v>19</v>
      </c>
      <c r="R52" s="3" t="s">
        <v>42</v>
      </c>
      <c r="S52" s="32"/>
      <c r="T52" s="2" t="s">
        <v>38</v>
      </c>
      <c r="U52" s="2"/>
      <c r="V52" s="2" t="s">
        <v>27</v>
      </c>
      <c r="W52" s="2"/>
      <c r="X52" s="32"/>
      <c r="Y52" s="4" t="s">
        <v>19</v>
      </c>
      <c r="Z52" s="3" t="s">
        <v>42</v>
      </c>
      <c r="AA52" s="32"/>
      <c r="AB52" s="2" t="s">
        <v>38</v>
      </c>
      <c r="AC52" s="2"/>
      <c r="AD52" s="2" t="s">
        <v>27</v>
      </c>
      <c r="AE52" s="2"/>
      <c r="AF52" s="32"/>
      <c r="AG52" s="4" t="s">
        <v>19</v>
      </c>
      <c r="AH52" s="3" t="s">
        <v>42</v>
      </c>
      <c r="AI52" s="32"/>
      <c r="AJ52" s="2" t="s">
        <v>38</v>
      </c>
      <c r="AK52" s="2"/>
      <c r="AL52" s="2" t="s">
        <v>27</v>
      </c>
      <c r="AM52" s="2"/>
      <c r="AN52" s="32"/>
      <c r="AO52" s="4" t="s">
        <v>19</v>
      </c>
      <c r="AP52" s="4" t="s">
        <v>19</v>
      </c>
    </row>
    <row r="53" spans="2:42">
      <c r="B53" s="15" t="s">
        <v>40</v>
      </c>
      <c r="D53" s="30">
        <v>0</v>
      </c>
      <c r="E53" s="6"/>
      <c r="F53" s="6">
        <v>0</v>
      </c>
      <c r="I53" s="21">
        <f t="shared" ref="I53:I58" si="71">F53*D53</f>
        <v>0</v>
      </c>
      <c r="J53" s="22" t="str">
        <f>B53</f>
        <v>Cost Type</v>
      </c>
      <c r="L53" s="31">
        <f t="shared" ref="L53:L58" si="72">D53</f>
        <v>0</v>
      </c>
      <c r="M53" s="6"/>
      <c r="N53" s="6">
        <v>0</v>
      </c>
      <c r="O53" s="5"/>
      <c r="Q53" s="21">
        <f t="shared" ref="Q53:Q58" si="73">N53*L53</f>
        <v>0</v>
      </c>
      <c r="R53" s="22" t="str">
        <f>J53</f>
        <v>Cost Type</v>
      </c>
      <c r="T53" s="31">
        <f t="shared" ref="T53:T58" si="74">L53</f>
        <v>0</v>
      </c>
      <c r="U53" s="6"/>
      <c r="V53" s="6">
        <v>0</v>
      </c>
      <c r="W53" s="5"/>
      <c r="Y53" s="21">
        <f t="shared" ref="Y53:Y58" si="75">V53*T53</f>
        <v>0</v>
      </c>
      <c r="Z53" s="22" t="str">
        <f>R53</f>
        <v>Cost Type</v>
      </c>
      <c r="AB53" s="31">
        <f t="shared" ref="AB53:AB58" si="76">T53</f>
        <v>0</v>
      </c>
      <c r="AC53" s="6"/>
      <c r="AD53" s="6">
        <v>0</v>
      </c>
      <c r="AE53" s="5"/>
      <c r="AG53" s="21">
        <f t="shared" ref="AG53:AG58" si="77">AD53*AB53</f>
        <v>0</v>
      </c>
      <c r="AH53" s="22" t="str">
        <f>Z53</f>
        <v>Cost Type</v>
      </c>
      <c r="AJ53" s="31">
        <f t="shared" ref="AJ53:AJ58" si="78">AB53</f>
        <v>0</v>
      </c>
      <c r="AK53" s="6"/>
      <c r="AL53" s="6">
        <v>0</v>
      </c>
      <c r="AM53" s="5"/>
      <c r="AO53" s="21">
        <f t="shared" ref="AO53:AO58" si="79">AL53*AJ53</f>
        <v>0</v>
      </c>
      <c r="AP53" s="21">
        <f t="shared" ref="AP53:AP58" si="80">AO53+AG53+Y53+Q53+I53</f>
        <v>0</v>
      </c>
    </row>
    <row r="54" spans="2:42">
      <c r="B54" s="15" t="s">
        <v>40</v>
      </c>
      <c r="D54" s="30">
        <v>0</v>
      </c>
      <c r="E54" s="6"/>
      <c r="F54" s="6">
        <v>0</v>
      </c>
      <c r="I54" s="21">
        <f t="shared" si="71"/>
        <v>0</v>
      </c>
      <c r="J54" s="22" t="str">
        <f t="shared" ref="J54:J58" si="81">B54</f>
        <v>Cost Type</v>
      </c>
      <c r="L54" s="31">
        <f t="shared" si="72"/>
        <v>0</v>
      </c>
      <c r="M54" s="6"/>
      <c r="N54" s="6">
        <v>0</v>
      </c>
      <c r="O54" s="5"/>
      <c r="Q54" s="21">
        <f t="shared" si="73"/>
        <v>0</v>
      </c>
      <c r="R54" s="22" t="str">
        <f t="shared" ref="R54:R58" si="82">J54</f>
        <v>Cost Type</v>
      </c>
      <c r="T54" s="31">
        <f t="shared" si="74"/>
        <v>0</v>
      </c>
      <c r="U54" s="6"/>
      <c r="V54" s="6">
        <v>0</v>
      </c>
      <c r="W54" s="5"/>
      <c r="Y54" s="21">
        <f t="shared" si="75"/>
        <v>0</v>
      </c>
      <c r="Z54" s="22" t="str">
        <f t="shared" ref="Z54:Z58" si="83">R54</f>
        <v>Cost Type</v>
      </c>
      <c r="AB54" s="31">
        <f t="shared" si="76"/>
        <v>0</v>
      </c>
      <c r="AC54" s="6"/>
      <c r="AD54" s="6">
        <v>0</v>
      </c>
      <c r="AE54" s="5"/>
      <c r="AG54" s="21">
        <f t="shared" si="77"/>
        <v>0</v>
      </c>
      <c r="AH54" s="22" t="str">
        <f t="shared" ref="AH54:AH58" si="84">Z54</f>
        <v>Cost Type</v>
      </c>
      <c r="AJ54" s="31">
        <f t="shared" si="78"/>
        <v>0</v>
      </c>
      <c r="AK54" s="6"/>
      <c r="AL54" s="6">
        <v>0</v>
      </c>
      <c r="AM54" s="5"/>
      <c r="AO54" s="21">
        <f t="shared" si="79"/>
        <v>0</v>
      </c>
      <c r="AP54" s="21">
        <f t="shared" si="80"/>
        <v>0</v>
      </c>
    </row>
    <row r="55" spans="2:42">
      <c r="B55" s="15" t="s">
        <v>40</v>
      </c>
      <c r="D55" s="30">
        <v>0</v>
      </c>
      <c r="E55" s="6"/>
      <c r="F55" s="6">
        <v>0</v>
      </c>
      <c r="I55" s="21">
        <f t="shared" si="71"/>
        <v>0</v>
      </c>
      <c r="J55" s="22" t="str">
        <f t="shared" si="81"/>
        <v>Cost Type</v>
      </c>
      <c r="L55" s="31">
        <f t="shared" si="72"/>
        <v>0</v>
      </c>
      <c r="M55" s="6"/>
      <c r="N55" s="6">
        <v>0</v>
      </c>
      <c r="O55" s="5"/>
      <c r="Q55" s="21">
        <f t="shared" si="73"/>
        <v>0</v>
      </c>
      <c r="R55" s="22" t="str">
        <f t="shared" si="82"/>
        <v>Cost Type</v>
      </c>
      <c r="T55" s="31">
        <f t="shared" si="74"/>
        <v>0</v>
      </c>
      <c r="U55" s="6"/>
      <c r="V55" s="6">
        <v>0</v>
      </c>
      <c r="W55" s="5"/>
      <c r="Y55" s="21">
        <f t="shared" si="75"/>
        <v>0</v>
      </c>
      <c r="Z55" s="22" t="str">
        <f t="shared" si="83"/>
        <v>Cost Type</v>
      </c>
      <c r="AB55" s="31">
        <f t="shared" si="76"/>
        <v>0</v>
      </c>
      <c r="AC55" s="6"/>
      <c r="AD55" s="6">
        <v>0</v>
      </c>
      <c r="AE55" s="5"/>
      <c r="AG55" s="21">
        <f t="shared" si="77"/>
        <v>0</v>
      </c>
      <c r="AH55" s="22" t="str">
        <f t="shared" si="84"/>
        <v>Cost Type</v>
      </c>
      <c r="AJ55" s="31">
        <f t="shared" si="78"/>
        <v>0</v>
      </c>
      <c r="AK55" s="6"/>
      <c r="AL55" s="6">
        <v>0</v>
      </c>
      <c r="AM55" s="5"/>
      <c r="AO55" s="21">
        <f t="shared" si="79"/>
        <v>0</v>
      </c>
      <c r="AP55" s="21">
        <f t="shared" si="80"/>
        <v>0</v>
      </c>
    </row>
    <row r="56" spans="2:42">
      <c r="B56" s="15" t="s">
        <v>40</v>
      </c>
      <c r="D56" s="30">
        <v>0</v>
      </c>
      <c r="E56" s="6"/>
      <c r="F56" s="6">
        <v>0</v>
      </c>
      <c r="I56" s="21">
        <f t="shared" si="71"/>
        <v>0</v>
      </c>
      <c r="J56" s="22" t="str">
        <f t="shared" si="81"/>
        <v>Cost Type</v>
      </c>
      <c r="L56" s="31">
        <f t="shared" si="72"/>
        <v>0</v>
      </c>
      <c r="M56" s="6"/>
      <c r="N56" s="6">
        <v>0</v>
      </c>
      <c r="O56" s="5"/>
      <c r="Q56" s="21">
        <f t="shared" si="73"/>
        <v>0</v>
      </c>
      <c r="R56" s="22" t="str">
        <f t="shared" si="82"/>
        <v>Cost Type</v>
      </c>
      <c r="T56" s="31">
        <f t="shared" si="74"/>
        <v>0</v>
      </c>
      <c r="U56" s="6"/>
      <c r="V56" s="6">
        <v>0</v>
      </c>
      <c r="W56" s="5"/>
      <c r="Y56" s="21">
        <f t="shared" si="75"/>
        <v>0</v>
      </c>
      <c r="Z56" s="22" t="str">
        <f t="shared" si="83"/>
        <v>Cost Type</v>
      </c>
      <c r="AB56" s="31">
        <f t="shared" si="76"/>
        <v>0</v>
      </c>
      <c r="AC56" s="6"/>
      <c r="AD56" s="6">
        <v>0</v>
      </c>
      <c r="AE56" s="5"/>
      <c r="AG56" s="21">
        <f t="shared" si="77"/>
        <v>0</v>
      </c>
      <c r="AH56" s="22" t="str">
        <f t="shared" si="84"/>
        <v>Cost Type</v>
      </c>
      <c r="AJ56" s="31">
        <f t="shared" si="78"/>
        <v>0</v>
      </c>
      <c r="AK56" s="6"/>
      <c r="AL56" s="6">
        <v>0</v>
      </c>
      <c r="AM56" s="5"/>
      <c r="AO56" s="21">
        <f t="shared" si="79"/>
        <v>0</v>
      </c>
      <c r="AP56" s="21">
        <f t="shared" si="80"/>
        <v>0</v>
      </c>
    </row>
    <row r="57" spans="2:42">
      <c r="B57" s="15" t="s">
        <v>40</v>
      </c>
      <c r="D57" s="30">
        <v>0</v>
      </c>
      <c r="E57" s="6"/>
      <c r="F57" s="6">
        <v>0</v>
      </c>
      <c r="I57" s="21">
        <f t="shared" si="71"/>
        <v>0</v>
      </c>
      <c r="J57" s="22" t="str">
        <f t="shared" si="81"/>
        <v>Cost Type</v>
      </c>
      <c r="L57" s="31">
        <f t="shared" si="72"/>
        <v>0</v>
      </c>
      <c r="M57" s="6"/>
      <c r="N57" s="6">
        <v>0</v>
      </c>
      <c r="O57" s="5"/>
      <c r="Q57" s="21">
        <f t="shared" si="73"/>
        <v>0</v>
      </c>
      <c r="R57" s="22" t="str">
        <f t="shared" si="82"/>
        <v>Cost Type</v>
      </c>
      <c r="T57" s="31">
        <f t="shared" si="74"/>
        <v>0</v>
      </c>
      <c r="U57" s="6"/>
      <c r="V57" s="6">
        <v>0</v>
      </c>
      <c r="W57" s="5"/>
      <c r="Y57" s="21">
        <f t="shared" si="75"/>
        <v>0</v>
      </c>
      <c r="Z57" s="22" t="str">
        <f t="shared" si="83"/>
        <v>Cost Type</v>
      </c>
      <c r="AB57" s="31">
        <f t="shared" si="76"/>
        <v>0</v>
      </c>
      <c r="AC57" s="6"/>
      <c r="AD57" s="6">
        <v>0</v>
      </c>
      <c r="AE57" s="5"/>
      <c r="AG57" s="21">
        <f t="shared" si="77"/>
        <v>0</v>
      </c>
      <c r="AH57" s="22" t="str">
        <f t="shared" si="84"/>
        <v>Cost Type</v>
      </c>
      <c r="AJ57" s="31">
        <f t="shared" si="78"/>
        <v>0</v>
      </c>
      <c r="AK57" s="6"/>
      <c r="AL57" s="6">
        <v>0</v>
      </c>
      <c r="AM57" s="5"/>
      <c r="AO57" s="21">
        <f t="shared" si="79"/>
        <v>0</v>
      </c>
      <c r="AP57" s="21">
        <f t="shared" si="80"/>
        <v>0</v>
      </c>
    </row>
    <row r="58" spans="2:42">
      <c r="B58" s="15" t="s">
        <v>40</v>
      </c>
      <c r="D58" s="30">
        <v>0</v>
      </c>
      <c r="E58" s="6"/>
      <c r="F58" s="6">
        <v>0</v>
      </c>
      <c r="I58" s="21">
        <f t="shared" si="71"/>
        <v>0</v>
      </c>
      <c r="J58" s="22" t="str">
        <f t="shared" si="81"/>
        <v>Cost Type</v>
      </c>
      <c r="L58" s="31">
        <f t="shared" si="72"/>
        <v>0</v>
      </c>
      <c r="M58" s="6"/>
      <c r="N58" s="6">
        <v>0</v>
      </c>
      <c r="O58" s="5"/>
      <c r="Q58" s="21">
        <f t="shared" si="73"/>
        <v>0</v>
      </c>
      <c r="R58" s="22" t="str">
        <f t="shared" si="82"/>
        <v>Cost Type</v>
      </c>
      <c r="T58" s="31">
        <f t="shared" si="74"/>
        <v>0</v>
      </c>
      <c r="U58" s="6"/>
      <c r="V58" s="6">
        <v>0</v>
      </c>
      <c r="W58" s="5"/>
      <c r="Y58" s="21">
        <f t="shared" si="75"/>
        <v>0</v>
      </c>
      <c r="Z58" s="22" t="str">
        <f t="shared" si="83"/>
        <v>Cost Type</v>
      </c>
      <c r="AB58" s="31">
        <f t="shared" si="76"/>
        <v>0</v>
      </c>
      <c r="AC58" s="6"/>
      <c r="AD58" s="6">
        <v>0</v>
      </c>
      <c r="AE58" s="5"/>
      <c r="AG58" s="21">
        <f t="shared" si="77"/>
        <v>0</v>
      </c>
      <c r="AH58" s="22" t="str">
        <f t="shared" si="84"/>
        <v>Cost Type</v>
      </c>
      <c r="AJ58" s="31">
        <f t="shared" si="78"/>
        <v>0</v>
      </c>
      <c r="AK58" s="6"/>
      <c r="AL58" s="6">
        <v>0</v>
      </c>
      <c r="AM58" s="5"/>
      <c r="AO58" s="21">
        <f t="shared" si="79"/>
        <v>0</v>
      </c>
      <c r="AP58" s="21">
        <f t="shared" si="80"/>
        <v>0</v>
      </c>
    </row>
    <row r="59" spans="2:42">
      <c r="B59" s="24" t="s">
        <v>46</v>
      </c>
      <c r="C59" s="25"/>
      <c r="D59" s="26"/>
      <c r="E59" s="26"/>
      <c r="F59" s="25"/>
      <c r="G59" s="27"/>
      <c r="H59" s="25"/>
      <c r="I59" s="28">
        <f>SUM(I53:I58)</f>
        <v>0</v>
      </c>
      <c r="J59" s="24" t="s">
        <v>46</v>
      </c>
      <c r="K59" s="25"/>
      <c r="L59" s="26"/>
      <c r="M59" s="26"/>
      <c r="N59" s="25"/>
      <c r="O59" s="27"/>
      <c r="P59" s="25"/>
      <c r="Q59" s="28">
        <f>SUM(Q53:Q58)</f>
        <v>0</v>
      </c>
      <c r="R59" s="24" t="s">
        <v>46</v>
      </c>
      <c r="S59" s="25"/>
      <c r="T59" s="26"/>
      <c r="U59" s="26"/>
      <c r="V59" s="25"/>
      <c r="W59" s="27"/>
      <c r="X59" s="25"/>
      <c r="Y59" s="28">
        <f>SUM(Y53:Y58)</f>
        <v>0</v>
      </c>
      <c r="Z59" s="24" t="s">
        <v>46</v>
      </c>
      <c r="AA59" s="25"/>
      <c r="AB59" s="26"/>
      <c r="AC59" s="26"/>
      <c r="AD59" s="25"/>
      <c r="AE59" s="27"/>
      <c r="AF59" s="25"/>
      <c r="AG59" s="28">
        <f>SUM(AG53:AG58)</f>
        <v>0</v>
      </c>
      <c r="AH59" s="24" t="s">
        <v>46</v>
      </c>
      <c r="AI59" s="25"/>
      <c r="AJ59" s="26"/>
      <c r="AK59" s="26"/>
      <c r="AL59" s="25"/>
      <c r="AM59" s="27"/>
      <c r="AN59" s="25"/>
      <c r="AO59" s="28">
        <f>SUM(AO53:AO58)</f>
        <v>0</v>
      </c>
      <c r="AP59" s="28">
        <f>SUM(AP53:AP58)</f>
        <v>0</v>
      </c>
    </row>
    <row r="60" spans="2:42">
      <c r="B60" s="33" t="s">
        <v>47</v>
      </c>
      <c r="C60" s="34"/>
      <c r="D60" s="35"/>
      <c r="E60" s="35"/>
      <c r="F60" s="35"/>
      <c r="G60" s="35"/>
      <c r="H60" s="34"/>
      <c r="I60" s="36" t="s">
        <v>19</v>
      </c>
      <c r="J60" s="33" t="s">
        <v>47</v>
      </c>
      <c r="K60" s="34"/>
      <c r="L60" s="35"/>
      <c r="M60" s="35"/>
      <c r="N60" s="35"/>
      <c r="O60" s="35"/>
      <c r="P60" s="34"/>
      <c r="Q60" s="36" t="s">
        <v>19</v>
      </c>
      <c r="R60" s="33" t="s">
        <v>47</v>
      </c>
      <c r="S60" s="34"/>
      <c r="T60" s="35"/>
      <c r="U60" s="35"/>
      <c r="V60" s="35"/>
      <c r="W60" s="35"/>
      <c r="X60" s="34"/>
      <c r="Y60" s="36" t="s">
        <v>19</v>
      </c>
      <c r="Z60" s="33" t="s">
        <v>47</v>
      </c>
      <c r="AA60" s="34"/>
      <c r="AB60" s="35"/>
      <c r="AC60" s="35"/>
      <c r="AD60" s="35"/>
      <c r="AE60" s="35"/>
      <c r="AF60" s="34"/>
      <c r="AG60" s="36" t="s">
        <v>19</v>
      </c>
      <c r="AH60" s="33" t="s">
        <v>47</v>
      </c>
      <c r="AI60" s="34"/>
      <c r="AJ60" s="35"/>
      <c r="AK60" s="35"/>
      <c r="AL60" s="35"/>
      <c r="AM60" s="35"/>
      <c r="AN60" s="34"/>
      <c r="AO60" s="36" t="s">
        <v>19</v>
      </c>
      <c r="AP60" s="36" t="s">
        <v>19</v>
      </c>
    </row>
    <row r="61" spans="2:42">
      <c r="B61" s="37"/>
      <c r="C61" s="38" t="s">
        <v>70</v>
      </c>
      <c r="D61" s="39"/>
      <c r="E61" s="39"/>
      <c r="F61" s="38"/>
      <c r="G61" s="39"/>
      <c r="H61" s="38" t="s">
        <v>48</v>
      </c>
      <c r="I61" s="85">
        <v>0</v>
      </c>
      <c r="J61" s="37"/>
      <c r="K61" s="38" t="str">
        <f>C61</f>
        <v>Subcontract 1</v>
      </c>
      <c r="L61" s="39"/>
      <c r="M61" s="39"/>
      <c r="N61" s="38"/>
      <c r="O61" s="39"/>
      <c r="P61" s="38" t="s">
        <v>48</v>
      </c>
      <c r="Q61" s="85">
        <v>0</v>
      </c>
      <c r="R61" s="37"/>
      <c r="S61" s="38" t="str">
        <f>K61</f>
        <v>Subcontract 1</v>
      </c>
      <c r="T61" s="39"/>
      <c r="U61" s="39"/>
      <c r="V61" s="38"/>
      <c r="W61" s="39"/>
      <c r="X61" s="38" t="s">
        <v>48</v>
      </c>
      <c r="Y61" s="85">
        <v>0</v>
      </c>
      <c r="Z61" s="37"/>
      <c r="AA61" s="38" t="str">
        <f>S61</f>
        <v>Subcontract 1</v>
      </c>
      <c r="AB61" s="39"/>
      <c r="AC61" s="39"/>
      <c r="AD61" s="38"/>
      <c r="AE61" s="39"/>
      <c r="AF61" s="38" t="s">
        <v>48</v>
      </c>
      <c r="AG61" s="85">
        <v>0</v>
      </c>
      <c r="AH61" s="37"/>
      <c r="AI61" s="38" t="str">
        <f>AA61</f>
        <v>Subcontract 1</v>
      </c>
      <c r="AJ61" s="39"/>
      <c r="AK61" s="39"/>
      <c r="AL61" s="38"/>
      <c r="AM61" s="39"/>
      <c r="AN61" s="38" t="s">
        <v>48</v>
      </c>
      <c r="AO61" s="85">
        <v>0</v>
      </c>
      <c r="AP61" s="85">
        <f t="shared" ref="AP61:AP87" si="85">AO61+AG61+Y61+Q61+I61</f>
        <v>0</v>
      </c>
    </row>
    <row r="62" spans="2:42">
      <c r="B62" s="37"/>
      <c r="C62" s="38"/>
      <c r="D62" s="39"/>
      <c r="E62" s="39"/>
      <c r="F62" s="38"/>
      <c r="G62" s="39"/>
      <c r="H62" s="38" t="s">
        <v>49</v>
      </c>
      <c r="I62" s="85">
        <v>0</v>
      </c>
      <c r="J62" s="37"/>
      <c r="K62" s="38"/>
      <c r="L62" s="39"/>
      <c r="M62" s="39"/>
      <c r="N62" s="38"/>
      <c r="O62" s="39"/>
      <c r="P62" s="38" t="s">
        <v>49</v>
      </c>
      <c r="Q62" s="85">
        <v>0</v>
      </c>
      <c r="R62" s="37"/>
      <c r="S62" s="38"/>
      <c r="T62" s="39"/>
      <c r="U62" s="39"/>
      <c r="V62" s="38"/>
      <c r="W62" s="39"/>
      <c r="X62" s="38" t="s">
        <v>49</v>
      </c>
      <c r="Y62" s="85">
        <v>0</v>
      </c>
      <c r="Z62" s="37"/>
      <c r="AA62" s="38"/>
      <c r="AB62" s="39"/>
      <c r="AC62" s="39"/>
      <c r="AD62" s="38"/>
      <c r="AE62" s="39"/>
      <c r="AF62" s="38" t="s">
        <v>49</v>
      </c>
      <c r="AG62" s="85">
        <v>0</v>
      </c>
      <c r="AH62" s="37"/>
      <c r="AI62" s="38"/>
      <c r="AJ62" s="39"/>
      <c r="AK62" s="39"/>
      <c r="AL62" s="38"/>
      <c r="AM62" s="39"/>
      <c r="AN62" s="38" t="s">
        <v>49</v>
      </c>
      <c r="AO62" s="85">
        <v>0</v>
      </c>
      <c r="AP62" s="85">
        <f t="shared" si="85"/>
        <v>0</v>
      </c>
    </row>
    <row r="63" spans="2:42">
      <c r="B63" s="37"/>
      <c r="C63" s="38"/>
      <c r="D63" s="39"/>
      <c r="E63" s="39"/>
      <c r="F63" s="38"/>
      <c r="G63" s="39"/>
      <c r="H63" s="38" t="s">
        <v>19</v>
      </c>
      <c r="I63" s="85">
        <f>I61+I62</f>
        <v>0</v>
      </c>
      <c r="J63" s="37"/>
      <c r="K63" s="38"/>
      <c r="L63" s="39"/>
      <c r="M63" s="39"/>
      <c r="N63" s="38"/>
      <c r="O63" s="39"/>
      <c r="P63" s="38" t="s">
        <v>19</v>
      </c>
      <c r="Q63" s="85">
        <f>Q61+Q62</f>
        <v>0</v>
      </c>
      <c r="R63" s="37"/>
      <c r="S63" s="38"/>
      <c r="T63" s="39"/>
      <c r="U63" s="39"/>
      <c r="V63" s="38"/>
      <c r="W63" s="39"/>
      <c r="X63" s="38" t="s">
        <v>19</v>
      </c>
      <c r="Y63" s="85">
        <f>Y61+Y62</f>
        <v>0</v>
      </c>
      <c r="Z63" s="37"/>
      <c r="AA63" s="38"/>
      <c r="AB63" s="39"/>
      <c r="AC63" s="39"/>
      <c r="AD63" s="38"/>
      <c r="AE63" s="39"/>
      <c r="AF63" s="38" t="s">
        <v>19</v>
      </c>
      <c r="AG63" s="85">
        <f>AG61+AG62</f>
        <v>0</v>
      </c>
      <c r="AH63" s="37"/>
      <c r="AI63" s="38"/>
      <c r="AJ63" s="39"/>
      <c r="AK63" s="39"/>
      <c r="AL63" s="38"/>
      <c r="AM63" s="39"/>
      <c r="AN63" s="38" t="s">
        <v>19</v>
      </c>
      <c r="AO63" s="85">
        <f>AO61+AO62</f>
        <v>0</v>
      </c>
      <c r="AP63" s="85">
        <f t="shared" si="85"/>
        <v>0</v>
      </c>
    </row>
    <row r="64" spans="2:42">
      <c r="B64" s="37"/>
      <c r="C64" s="40" t="s">
        <v>59</v>
      </c>
      <c r="D64" s="41"/>
      <c r="E64" s="41"/>
      <c r="F64" s="40"/>
      <c r="G64" s="41"/>
      <c r="H64" s="40" t="s">
        <v>48</v>
      </c>
      <c r="I64" s="86">
        <v>0</v>
      </c>
      <c r="J64" s="37"/>
      <c r="K64" s="40" t="str">
        <f>C64</f>
        <v>Subcontract 2</v>
      </c>
      <c r="L64" s="41"/>
      <c r="M64" s="41"/>
      <c r="N64" s="40"/>
      <c r="O64" s="41"/>
      <c r="P64" s="40" t="s">
        <v>48</v>
      </c>
      <c r="Q64" s="86">
        <v>0</v>
      </c>
      <c r="R64" s="37"/>
      <c r="S64" s="40" t="str">
        <f>K64</f>
        <v>Subcontract 2</v>
      </c>
      <c r="T64" s="41"/>
      <c r="U64" s="41"/>
      <c r="V64" s="40"/>
      <c r="W64" s="41"/>
      <c r="X64" s="40" t="s">
        <v>48</v>
      </c>
      <c r="Y64" s="86">
        <v>0</v>
      </c>
      <c r="Z64" s="37"/>
      <c r="AA64" s="40" t="str">
        <f>S64</f>
        <v>Subcontract 2</v>
      </c>
      <c r="AB64" s="41"/>
      <c r="AC64" s="41"/>
      <c r="AD64" s="40"/>
      <c r="AE64" s="41"/>
      <c r="AF64" s="40" t="s">
        <v>48</v>
      </c>
      <c r="AG64" s="86">
        <v>0</v>
      </c>
      <c r="AH64" s="37"/>
      <c r="AI64" s="40" t="str">
        <f>AA64</f>
        <v>Subcontract 2</v>
      </c>
      <c r="AJ64" s="41"/>
      <c r="AK64" s="41"/>
      <c r="AL64" s="40"/>
      <c r="AM64" s="41"/>
      <c r="AN64" s="40" t="s">
        <v>48</v>
      </c>
      <c r="AO64" s="86">
        <v>0</v>
      </c>
      <c r="AP64" s="86">
        <f t="shared" si="85"/>
        <v>0</v>
      </c>
    </row>
    <row r="65" spans="2:42">
      <c r="B65" s="37"/>
      <c r="C65" s="40"/>
      <c r="D65" s="41"/>
      <c r="E65" s="41"/>
      <c r="F65" s="40"/>
      <c r="G65" s="41"/>
      <c r="H65" s="40" t="s">
        <v>49</v>
      </c>
      <c r="I65" s="86">
        <v>0</v>
      </c>
      <c r="J65" s="37"/>
      <c r="K65" s="40"/>
      <c r="L65" s="41"/>
      <c r="M65" s="41"/>
      <c r="N65" s="40"/>
      <c r="O65" s="41"/>
      <c r="P65" s="40" t="s">
        <v>49</v>
      </c>
      <c r="Q65" s="86">
        <v>0</v>
      </c>
      <c r="R65" s="37"/>
      <c r="S65" s="40"/>
      <c r="T65" s="41"/>
      <c r="U65" s="41"/>
      <c r="V65" s="40"/>
      <c r="W65" s="41"/>
      <c r="X65" s="40" t="s">
        <v>49</v>
      </c>
      <c r="Y65" s="86">
        <v>0</v>
      </c>
      <c r="Z65" s="37"/>
      <c r="AA65" s="40"/>
      <c r="AB65" s="41"/>
      <c r="AC65" s="41"/>
      <c r="AD65" s="40"/>
      <c r="AE65" s="41"/>
      <c r="AF65" s="40" t="s">
        <v>49</v>
      </c>
      <c r="AG65" s="86">
        <v>0</v>
      </c>
      <c r="AH65" s="37"/>
      <c r="AI65" s="40"/>
      <c r="AJ65" s="41"/>
      <c r="AK65" s="41"/>
      <c r="AL65" s="40"/>
      <c r="AM65" s="41"/>
      <c r="AN65" s="40" t="s">
        <v>49</v>
      </c>
      <c r="AO65" s="86">
        <v>0</v>
      </c>
      <c r="AP65" s="86">
        <f t="shared" si="85"/>
        <v>0</v>
      </c>
    </row>
    <row r="66" spans="2:42">
      <c r="B66" s="37"/>
      <c r="C66" s="40"/>
      <c r="D66" s="41"/>
      <c r="E66" s="41"/>
      <c r="F66" s="40"/>
      <c r="G66" s="41"/>
      <c r="H66" s="40" t="s">
        <v>19</v>
      </c>
      <c r="I66" s="86">
        <f>I64+I65</f>
        <v>0</v>
      </c>
      <c r="J66" s="37"/>
      <c r="K66" s="40"/>
      <c r="L66" s="41"/>
      <c r="M66" s="41"/>
      <c r="N66" s="40"/>
      <c r="O66" s="41"/>
      <c r="P66" s="40" t="s">
        <v>19</v>
      </c>
      <c r="Q66" s="86">
        <f>Q64+Q65</f>
        <v>0</v>
      </c>
      <c r="R66" s="37"/>
      <c r="S66" s="40"/>
      <c r="T66" s="41"/>
      <c r="U66" s="41"/>
      <c r="V66" s="40"/>
      <c r="W66" s="41"/>
      <c r="X66" s="40" t="s">
        <v>19</v>
      </c>
      <c r="Y66" s="86">
        <f>Y64+Y65</f>
        <v>0</v>
      </c>
      <c r="Z66" s="37"/>
      <c r="AA66" s="40"/>
      <c r="AB66" s="41"/>
      <c r="AC66" s="41"/>
      <c r="AD66" s="40"/>
      <c r="AE66" s="41"/>
      <c r="AF66" s="40" t="s">
        <v>19</v>
      </c>
      <c r="AG66" s="86">
        <f>AG64+AG65</f>
        <v>0</v>
      </c>
      <c r="AH66" s="37"/>
      <c r="AI66" s="40"/>
      <c r="AJ66" s="41"/>
      <c r="AK66" s="41"/>
      <c r="AL66" s="40"/>
      <c r="AM66" s="41"/>
      <c r="AN66" s="40" t="s">
        <v>19</v>
      </c>
      <c r="AO66" s="86">
        <f>AO64+AO65</f>
        <v>0</v>
      </c>
      <c r="AP66" s="86">
        <f t="shared" si="85"/>
        <v>0</v>
      </c>
    </row>
    <row r="67" spans="2:42">
      <c r="B67" s="37"/>
      <c r="C67" s="42" t="s">
        <v>71</v>
      </c>
      <c r="D67" s="43"/>
      <c r="E67" s="43"/>
      <c r="F67" s="42"/>
      <c r="G67" s="43"/>
      <c r="H67" s="42" t="s">
        <v>48</v>
      </c>
      <c r="I67" s="87">
        <v>0</v>
      </c>
      <c r="J67" s="37"/>
      <c r="K67" s="42" t="str">
        <f>C67</f>
        <v>Subcontract 3</v>
      </c>
      <c r="L67" s="43"/>
      <c r="M67" s="43"/>
      <c r="N67" s="42"/>
      <c r="O67" s="43"/>
      <c r="P67" s="42" t="s">
        <v>48</v>
      </c>
      <c r="Q67" s="87">
        <v>0</v>
      </c>
      <c r="R67" s="37"/>
      <c r="S67" s="42" t="str">
        <f>K67</f>
        <v>Subcontract 3</v>
      </c>
      <c r="T67" s="43"/>
      <c r="U67" s="43"/>
      <c r="V67" s="42"/>
      <c r="W67" s="43"/>
      <c r="X67" s="42" t="s">
        <v>48</v>
      </c>
      <c r="Y67" s="87">
        <v>0</v>
      </c>
      <c r="Z67" s="37"/>
      <c r="AA67" s="42" t="str">
        <f>S67</f>
        <v>Subcontract 3</v>
      </c>
      <c r="AB67" s="43"/>
      <c r="AC67" s="43"/>
      <c r="AD67" s="42"/>
      <c r="AE67" s="43"/>
      <c r="AF67" s="42" t="s">
        <v>48</v>
      </c>
      <c r="AG67" s="87">
        <v>0</v>
      </c>
      <c r="AH67" s="37"/>
      <c r="AI67" s="42" t="str">
        <f>AA67</f>
        <v>Subcontract 3</v>
      </c>
      <c r="AJ67" s="43"/>
      <c r="AK67" s="43"/>
      <c r="AL67" s="42"/>
      <c r="AM67" s="43"/>
      <c r="AN67" s="42" t="s">
        <v>48</v>
      </c>
      <c r="AO67" s="87">
        <v>0</v>
      </c>
      <c r="AP67" s="87">
        <f t="shared" si="85"/>
        <v>0</v>
      </c>
    </row>
    <row r="68" spans="2:42">
      <c r="B68" s="37"/>
      <c r="C68" s="42"/>
      <c r="D68" s="43"/>
      <c r="E68" s="43"/>
      <c r="F68" s="42"/>
      <c r="G68" s="43"/>
      <c r="H68" s="42" t="s">
        <v>49</v>
      </c>
      <c r="I68" s="87">
        <v>0</v>
      </c>
      <c r="J68" s="37"/>
      <c r="K68" s="42"/>
      <c r="L68" s="43"/>
      <c r="M68" s="43"/>
      <c r="N68" s="42"/>
      <c r="O68" s="43"/>
      <c r="P68" s="42" t="s">
        <v>49</v>
      </c>
      <c r="Q68" s="87">
        <v>0</v>
      </c>
      <c r="R68" s="37"/>
      <c r="S68" s="42"/>
      <c r="T68" s="43"/>
      <c r="U68" s="43"/>
      <c r="V68" s="42"/>
      <c r="W68" s="43"/>
      <c r="X68" s="42" t="s">
        <v>49</v>
      </c>
      <c r="Y68" s="87">
        <v>0</v>
      </c>
      <c r="Z68" s="37"/>
      <c r="AA68" s="42"/>
      <c r="AB68" s="43"/>
      <c r="AC68" s="43"/>
      <c r="AD68" s="42"/>
      <c r="AE68" s="43"/>
      <c r="AF68" s="42" t="s">
        <v>49</v>
      </c>
      <c r="AG68" s="87">
        <v>0</v>
      </c>
      <c r="AH68" s="37"/>
      <c r="AI68" s="42"/>
      <c r="AJ68" s="43"/>
      <c r="AK68" s="43"/>
      <c r="AL68" s="42"/>
      <c r="AM68" s="43"/>
      <c r="AN68" s="42" t="s">
        <v>49</v>
      </c>
      <c r="AO68" s="87">
        <v>0</v>
      </c>
      <c r="AP68" s="87">
        <f t="shared" si="85"/>
        <v>0</v>
      </c>
    </row>
    <row r="69" spans="2:42">
      <c r="B69" s="37"/>
      <c r="C69" s="42"/>
      <c r="D69" s="43"/>
      <c r="E69" s="43"/>
      <c r="F69" s="42"/>
      <c r="G69" s="43"/>
      <c r="H69" s="42" t="s">
        <v>19</v>
      </c>
      <c r="I69" s="87">
        <f>I67+I68</f>
        <v>0</v>
      </c>
      <c r="J69" s="37"/>
      <c r="K69" s="42"/>
      <c r="L69" s="43"/>
      <c r="M69" s="43"/>
      <c r="N69" s="42"/>
      <c r="O69" s="43"/>
      <c r="P69" s="42" t="s">
        <v>19</v>
      </c>
      <c r="Q69" s="87">
        <f>Q67+Q68</f>
        <v>0</v>
      </c>
      <c r="R69" s="37"/>
      <c r="S69" s="42"/>
      <c r="T69" s="43"/>
      <c r="U69" s="43"/>
      <c r="V69" s="42"/>
      <c r="W69" s="43"/>
      <c r="X69" s="42" t="s">
        <v>19</v>
      </c>
      <c r="Y69" s="87">
        <f>Y67+Y68</f>
        <v>0</v>
      </c>
      <c r="Z69" s="37"/>
      <c r="AA69" s="42"/>
      <c r="AB69" s="43"/>
      <c r="AC69" s="43"/>
      <c r="AD69" s="42"/>
      <c r="AE69" s="43"/>
      <c r="AF69" s="42" t="s">
        <v>19</v>
      </c>
      <c r="AG69" s="87">
        <f>AG67+AG68</f>
        <v>0</v>
      </c>
      <c r="AH69" s="37"/>
      <c r="AI69" s="42"/>
      <c r="AJ69" s="43"/>
      <c r="AK69" s="43"/>
      <c r="AL69" s="42"/>
      <c r="AM69" s="43"/>
      <c r="AN69" s="42" t="s">
        <v>19</v>
      </c>
      <c r="AO69" s="87">
        <f>AO67+AO68</f>
        <v>0</v>
      </c>
      <c r="AP69" s="87">
        <f t="shared" si="85"/>
        <v>0</v>
      </c>
    </row>
    <row r="70" spans="2:42">
      <c r="B70" s="37"/>
      <c r="C70" s="44" t="s">
        <v>72</v>
      </c>
      <c r="D70" s="45"/>
      <c r="E70" s="45"/>
      <c r="F70" s="44"/>
      <c r="G70" s="45"/>
      <c r="H70" s="44" t="s">
        <v>48</v>
      </c>
      <c r="I70" s="88">
        <v>0</v>
      </c>
      <c r="J70" s="37"/>
      <c r="K70" s="44" t="str">
        <f>C70</f>
        <v>Subcontract 4</v>
      </c>
      <c r="L70" s="45"/>
      <c r="M70" s="45"/>
      <c r="N70" s="44"/>
      <c r="O70" s="45"/>
      <c r="P70" s="44" t="s">
        <v>48</v>
      </c>
      <c r="Q70" s="88">
        <v>0</v>
      </c>
      <c r="R70" s="37"/>
      <c r="S70" s="44" t="str">
        <f>K70</f>
        <v>Subcontract 4</v>
      </c>
      <c r="T70" s="45"/>
      <c r="U70" s="45"/>
      <c r="V70" s="44"/>
      <c r="W70" s="45"/>
      <c r="X70" s="44" t="s">
        <v>48</v>
      </c>
      <c r="Y70" s="88">
        <v>0</v>
      </c>
      <c r="Z70" s="37"/>
      <c r="AA70" s="44" t="str">
        <f>S70</f>
        <v>Subcontract 4</v>
      </c>
      <c r="AB70" s="45"/>
      <c r="AC70" s="45"/>
      <c r="AD70" s="44"/>
      <c r="AE70" s="45"/>
      <c r="AF70" s="44" t="s">
        <v>48</v>
      </c>
      <c r="AG70" s="88">
        <v>0</v>
      </c>
      <c r="AH70" s="37"/>
      <c r="AI70" s="44" t="str">
        <f>AA70</f>
        <v>Subcontract 4</v>
      </c>
      <c r="AJ70" s="45"/>
      <c r="AK70" s="45"/>
      <c r="AL70" s="44"/>
      <c r="AM70" s="45"/>
      <c r="AN70" s="44" t="s">
        <v>48</v>
      </c>
      <c r="AO70" s="88">
        <v>0</v>
      </c>
      <c r="AP70" s="88">
        <f t="shared" si="85"/>
        <v>0</v>
      </c>
    </row>
    <row r="71" spans="2:42">
      <c r="B71" s="37"/>
      <c r="C71" s="44"/>
      <c r="D71" s="45"/>
      <c r="E71" s="45"/>
      <c r="F71" s="44"/>
      <c r="G71" s="45"/>
      <c r="H71" s="44" t="s">
        <v>49</v>
      </c>
      <c r="I71" s="88">
        <v>0</v>
      </c>
      <c r="J71" s="37"/>
      <c r="K71" s="44"/>
      <c r="L71" s="45"/>
      <c r="M71" s="45"/>
      <c r="N71" s="44"/>
      <c r="O71" s="45"/>
      <c r="P71" s="44" t="s">
        <v>49</v>
      </c>
      <c r="Q71" s="88">
        <v>0</v>
      </c>
      <c r="R71" s="37"/>
      <c r="S71" s="44"/>
      <c r="T71" s="45"/>
      <c r="U71" s="45"/>
      <c r="V71" s="44"/>
      <c r="W71" s="45"/>
      <c r="X71" s="44" t="s">
        <v>49</v>
      </c>
      <c r="Y71" s="88">
        <v>0</v>
      </c>
      <c r="Z71" s="37"/>
      <c r="AA71" s="44"/>
      <c r="AB71" s="45"/>
      <c r="AC71" s="45"/>
      <c r="AD71" s="44"/>
      <c r="AE71" s="45"/>
      <c r="AF71" s="44" t="s">
        <v>49</v>
      </c>
      <c r="AG71" s="88">
        <v>0</v>
      </c>
      <c r="AH71" s="37"/>
      <c r="AI71" s="44"/>
      <c r="AJ71" s="45"/>
      <c r="AK71" s="45"/>
      <c r="AL71" s="44"/>
      <c r="AM71" s="45"/>
      <c r="AN71" s="44" t="s">
        <v>49</v>
      </c>
      <c r="AO71" s="88">
        <v>0</v>
      </c>
      <c r="AP71" s="88">
        <f t="shared" si="85"/>
        <v>0</v>
      </c>
    </row>
    <row r="72" spans="2:42">
      <c r="B72" s="37"/>
      <c r="C72" s="44"/>
      <c r="D72" s="45"/>
      <c r="E72" s="45"/>
      <c r="F72" s="44"/>
      <c r="G72" s="45"/>
      <c r="H72" s="44" t="s">
        <v>19</v>
      </c>
      <c r="I72" s="88">
        <f>I70+I71</f>
        <v>0</v>
      </c>
      <c r="J72" s="37"/>
      <c r="K72" s="44"/>
      <c r="L72" s="45"/>
      <c r="M72" s="45"/>
      <c r="N72" s="44"/>
      <c r="O72" s="45"/>
      <c r="P72" s="44" t="s">
        <v>19</v>
      </c>
      <c r="Q72" s="88">
        <f>Q70+Q71</f>
        <v>0</v>
      </c>
      <c r="R72" s="37"/>
      <c r="S72" s="44"/>
      <c r="T72" s="45"/>
      <c r="U72" s="45"/>
      <c r="V72" s="44"/>
      <c r="W72" s="45"/>
      <c r="X72" s="44" t="s">
        <v>19</v>
      </c>
      <c r="Y72" s="88">
        <f>Y70+Y71</f>
        <v>0</v>
      </c>
      <c r="Z72" s="37"/>
      <c r="AA72" s="44"/>
      <c r="AB72" s="45"/>
      <c r="AC72" s="45"/>
      <c r="AD72" s="44"/>
      <c r="AE72" s="45"/>
      <c r="AF72" s="44" t="s">
        <v>19</v>
      </c>
      <c r="AG72" s="88">
        <f>AG70+AG71</f>
        <v>0</v>
      </c>
      <c r="AH72" s="37"/>
      <c r="AI72" s="44"/>
      <c r="AJ72" s="45"/>
      <c r="AK72" s="45"/>
      <c r="AL72" s="44"/>
      <c r="AM72" s="45"/>
      <c r="AN72" s="44" t="s">
        <v>19</v>
      </c>
      <c r="AO72" s="88">
        <f>AO70+AO71</f>
        <v>0</v>
      </c>
      <c r="AP72" s="88">
        <f t="shared" si="85"/>
        <v>0</v>
      </c>
    </row>
    <row r="73" spans="2:42">
      <c r="B73" s="37"/>
      <c r="C73" s="46" t="s">
        <v>73</v>
      </c>
      <c r="D73" s="47"/>
      <c r="E73" s="47"/>
      <c r="F73" s="46"/>
      <c r="G73" s="47"/>
      <c r="H73" s="46" t="s">
        <v>48</v>
      </c>
      <c r="I73" s="89">
        <v>0</v>
      </c>
      <c r="J73" s="37"/>
      <c r="K73" s="46" t="str">
        <f>C73</f>
        <v>Subcontract 5</v>
      </c>
      <c r="L73" s="47"/>
      <c r="M73" s="47"/>
      <c r="N73" s="46"/>
      <c r="O73" s="47"/>
      <c r="P73" s="46" t="s">
        <v>48</v>
      </c>
      <c r="Q73" s="89">
        <v>0</v>
      </c>
      <c r="R73" s="37"/>
      <c r="S73" s="46" t="str">
        <f>K73</f>
        <v>Subcontract 5</v>
      </c>
      <c r="T73" s="47"/>
      <c r="U73" s="47"/>
      <c r="V73" s="46"/>
      <c r="W73" s="47"/>
      <c r="X73" s="46" t="s">
        <v>48</v>
      </c>
      <c r="Y73" s="89">
        <v>0</v>
      </c>
      <c r="Z73" s="37"/>
      <c r="AA73" s="46" t="str">
        <f>S73</f>
        <v>Subcontract 5</v>
      </c>
      <c r="AB73" s="47"/>
      <c r="AC73" s="47"/>
      <c r="AD73" s="46"/>
      <c r="AE73" s="47"/>
      <c r="AF73" s="46" t="s">
        <v>48</v>
      </c>
      <c r="AG73" s="89">
        <v>0</v>
      </c>
      <c r="AH73" s="37"/>
      <c r="AI73" s="46" t="str">
        <f>AA73</f>
        <v>Subcontract 5</v>
      </c>
      <c r="AJ73" s="47"/>
      <c r="AK73" s="47"/>
      <c r="AL73" s="46"/>
      <c r="AM73" s="47"/>
      <c r="AN73" s="46" t="s">
        <v>48</v>
      </c>
      <c r="AO73" s="89">
        <v>0</v>
      </c>
      <c r="AP73" s="89">
        <f t="shared" si="85"/>
        <v>0</v>
      </c>
    </row>
    <row r="74" spans="2:42">
      <c r="B74" s="37"/>
      <c r="C74" s="46"/>
      <c r="D74" s="47"/>
      <c r="E74" s="47"/>
      <c r="F74" s="46"/>
      <c r="G74" s="47"/>
      <c r="H74" s="46" t="s">
        <v>49</v>
      </c>
      <c r="I74" s="89">
        <v>0</v>
      </c>
      <c r="J74" s="37"/>
      <c r="K74" s="46"/>
      <c r="L74" s="47"/>
      <c r="M74" s="47"/>
      <c r="N74" s="46"/>
      <c r="O74" s="47"/>
      <c r="P74" s="46" t="s">
        <v>49</v>
      </c>
      <c r="Q74" s="89">
        <v>0</v>
      </c>
      <c r="R74" s="37"/>
      <c r="S74" s="46"/>
      <c r="T74" s="47"/>
      <c r="U74" s="47"/>
      <c r="V74" s="46"/>
      <c r="W74" s="47"/>
      <c r="X74" s="46" t="s">
        <v>49</v>
      </c>
      <c r="Y74" s="89">
        <v>0</v>
      </c>
      <c r="Z74" s="37"/>
      <c r="AA74" s="46"/>
      <c r="AB74" s="47"/>
      <c r="AC74" s="47"/>
      <c r="AD74" s="46"/>
      <c r="AE74" s="47"/>
      <c r="AF74" s="46" t="s">
        <v>49</v>
      </c>
      <c r="AG74" s="89">
        <v>0</v>
      </c>
      <c r="AH74" s="37"/>
      <c r="AI74" s="46"/>
      <c r="AJ74" s="47"/>
      <c r="AK74" s="47"/>
      <c r="AL74" s="46"/>
      <c r="AM74" s="47"/>
      <c r="AN74" s="46" t="s">
        <v>49</v>
      </c>
      <c r="AO74" s="89">
        <v>0</v>
      </c>
      <c r="AP74" s="89">
        <f t="shared" si="85"/>
        <v>0</v>
      </c>
    </row>
    <row r="75" spans="2:42">
      <c r="B75" s="37"/>
      <c r="C75" s="46"/>
      <c r="D75" s="47"/>
      <c r="E75" s="47"/>
      <c r="F75" s="46"/>
      <c r="G75" s="47"/>
      <c r="H75" s="46" t="s">
        <v>19</v>
      </c>
      <c r="I75" s="89">
        <f>I73+I74</f>
        <v>0</v>
      </c>
      <c r="J75" s="37"/>
      <c r="K75" s="46"/>
      <c r="L75" s="47"/>
      <c r="M75" s="47"/>
      <c r="N75" s="46"/>
      <c r="O75" s="47"/>
      <c r="P75" s="46" t="s">
        <v>19</v>
      </c>
      <c r="Q75" s="89">
        <f>Q73+Q74</f>
        <v>0</v>
      </c>
      <c r="R75" s="37"/>
      <c r="S75" s="46"/>
      <c r="T75" s="47"/>
      <c r="U75" s="47"/>
      <c r="V75" s="46"/>
      <c r="W75" s="47"/>
      <c r="X75" s="46" t="s">
        <v>19</v>
      </c>
      <c r="Y75" s="89">
        <f>Y73+Y74</f>
        <v>0</v>
      </c>
      <c r="Z75" s="37"/>
      <c r="AA75" s="46"/>
      <c r="AB75" s="47"/>
      <c r="AC75" s="47"/>
      <c r="AD75" s="46"/>
      <c r="AE75" s="47"/>
      <c r="AF75" s="46" t="s">
        <v>19</v>
      </c>
      <c r="AG75" s="89">
        <f>AG73+AG74</f>
        <v>0</v>
      </c>
      <c r="AH75" s="37"/>
      <c r="AI75" s="46"/>
      <c r="AJ75" s="47"/>
      <c r="AK75" s="47"/>
      <c r="AL75" s="46"/>
      <c r="AM75" s="47"/>
      <c r="AN75" s="46" t="s">
        <v>19</v>
      </c>
      <c r="AO75" s="89">
        <f>AO73+AO74</f>
        <v>0</v>
      </c>
      <c r="AP75" s="89">
        <f t="shared" si="85"/>
        <v>0</v>
      </c>
    </row>
    <row r="76" spans="2:42">
      <c r="B76" s="37"/>
      <c r="C76" s="48" t="s">
        <v>74</v>
      </c>
      <c r="D76" s="49"/>
      <c r="E76" s="49"/>
      <c r="F76" s="48"/>
      <c r="G76" s="49"/>
      <c r="H76" s="48" t="s">
        <v>48</v>
      </c>
      <c r="I76" s="76">
        <v>0</v>
      </c>
      <c r="J76" s="37"/>
      <c r="K76" s="48" t="str">
        <f>C76</f>
        <v>Subcontract 6</v>
      </c>
      <c r="L76" s="49"/>
      <c r="M76" s="49"/>
      <c r="N76" s="48"/>
      <c r="O76" s="49"/>
      <c r="P76" s="48" t="s">
        <v>48</v>
      </c>
      <c r="Q76" s="76">
        <v>0</v>
      </c>
      <c r="R76" s="37"/>
      <c r="S76" s="48" t="str">
        <f>K76</f>
        <v>Subcontract 6</v>
      </c>
      <c r="T76" s="49"/>
      <c r="U76" s="49"/>
      <c r="V76" s="48"/>
      <c r="W76" s="49"/>
      <c r="X76" s="48" t="s">
        <v>48</v>
      </c>
      <c r="Y76" s="76">
        <v>0</v>
      </c>
      <c r="Z76" s="37"/>
      <c r="AA76" s="48" t="str">
        <f>S76</f>
        <v>Subcontract 6</v>
      </c>
      <c r="AB76" s="49"/>
      <c r="AC76" s="49"/>
      <c r="AD76" s="48"/>
      <c r="AE76" s="49"/>
      <c r="AF76" s="48" t="s">
        <v>48</v>
      </c>
      <c r="AG76" s="76">
        <v>0</v>
      </c>
      <c r="AH76" s="37"/>
      <c r="AI76" s="48" t="str">
        <f>AA76</f>
        <v>Subcontract 6</v>
      </c>
      <c r="AJ76" s="49"/>
      <c r="AK76" s="49"/>
      <c r="AL76" s="48"/>
      <c r="AM76" s="49"/>
      <c r="AN76" s="48" t="s">
        <v>48</v>
      </c>
      <c r="AO76" s="76">
        <v>0</v>
      </c>
      <c r="AP76" s="76">
        <f t="shared" si="85"/>
        <v>0</v>
      </c>
    </row>
    <row r="77" spans="2:42">
      <c r="B77" s="37"/>
      <c r="C77" s="48"/>
      <c r="D77" s="49"/>
      <c r="E77" s="49"/>
      <c r="F77" s="48"/>
      <c r="G77" s="49"/>
      <c r="H77" s="48" t="s">
        <v>49</v>
      </c>
      <c r="I77" s="76">
        <v>0</v>
      </c>
      <c r="J77" s="37"/>
      <c r="K77" s="48"/>
      <c r="L77" s="49"/>
      <c r="M77" s="49"/>
      <c r="N77" s="48"/>
      <c r="O77" s="49"/>
      <c r="P77" s="48" t="s">
        <v>49</v>
      </c>
      <c r="Q77" s="76">
        <v>0</v>
      </c>
      <c r="R77" s="37"/>
      <c r="S77" s="48"/>
      <c r="T77" s="49"/>
      <c r="U77" s="49"/>
      <c r="V77" s="48"/>
      <c r="W77" s="49"/>
      <c r="X77" s="48" t="s">
        <v>49</v>
      </c>
      <c r="Y77" s="76">
        <v>0</v>
      </c>
      <c r="Z77" s="37"/>
      <c r="AA77" s="48"/>
      <c r="AB77" s="49"/>
      <c r="AC77" s="49"/>
      <c r="AD77" s="48"/>
      <c r="AE77" s="49"/>
      <c r="AF77" s="48" t="s">
        <v>49</v>
      </c>
      <c r="AG77" s="76">
        <v>0</v>
      </c>
      <c r="AH77" s="37"/>
      <c r="AI77" s="48"/>
      <c r="AJ77" s="49"/>
      <c r="AK77" s="49"/>
      <c r="AL77" s="48"/>
      <c r="AM77" s="49"/>
      <c r="AN77" s="48" t="s">
        <v>49</v>
      </c>
      <c r="AO77" s="76">
        <v>0</v>
      </c>
      <c r="AP77" s="76">
        <f t="shared" si="85"/>
        <v>0</v>
      </c>
    </row>
    <row r="78" spans="2:42">
      <c r="B78" s="37"/>
      <c r="C78" s="48"/>
      <c r="D78" s="49"/>
      <c r="E78" s="49"/>
      <c r="F78" s="48"/>
      <c r="G78" s="49"/>
      <c r="H78" s="48" t="s">
        <v>19</v>
      </c>
      <c r="I78" s="76">
        <f>I76+I77</f>
        <v>0</v>
      </c>
      <c r="J78" s="37"/>
      <c r="K78" s="48"/>
      <c r="L78" s="49"/>
      <c r="M78" s="49"/>
      <c r="N78" s="48"/>
      <c r="O78" s="49"/>
      <c r="P78" s="48" t="s">
        <v>19</v>
      </c>
      <c r="Q78" s="76">
        <f>Q76+Q77</f>
        <v>0</v>
      </c>
      <c r="R78" s="37"/>
      <c r="S78" s="48"/>
      <c r="T78" s="49"/>
      <c r="U78" s="49"/>
      <c r="V78" s="48"/>
      <c r="W78" s="49"/>
      <c r="X78" s="48" t="s">
        <v>19</v>
      </c>
      <c r="Y78" s="76">
        <f>Y76+Y77</f>
        <v>0</v>
      </c>
      <c r="Z78" s="37"/>
      <c r="AA78" s="48"/>
      <c r="AB78" s="49"/>
      <c r="AC78" s="49"/>
      <c r="AD78" s="48"/>
      <c r="AE78" s="49"/>
      <c r="AF78" s="48" t="s">
        <v>19</v>
      </c>
      <c r="AG78" s="76">
        <f>AG76+AG77</f>
        <v>0</v>
      </c>
      <c r="AH78" s="37"/>
      <c r="AI78" s="48"/>
      <c r="AJ78" s="49"/>
      <c r="AK78" s="49"/>
      <c r="AL78" s="48"/>
      <c r="AM78" s="49"/>
      <c r="AN78" s="48" t="s">
        <v>19</v>
      </c>
      <c r="AO78" s="76">
        <f>AO76+AO77</f>
        <v>0</v>
      </c>
      <c r="AP78" s="76">
        <f t="shared" si="85"/>
        <v>0</v>
      </c>
    </row>
    <row r="79" spans="2:42">
      <c r="B79" s="37"/>
      <c r="C79" s="50" t="s">
        <v>75</v>
      </c>
      <c r="D79" s="51"/>
      <c r="E79" s="51"/>
      <c r="F79" s="50"/>
      <c r="G79" s="51"/>
      <c r="H79" s="50" t="s">
        <v>48</v>
      </c>
      <c r="I79" s="90">
        <v>0</v>
      </c>
      <c r="J79" s="37"/>
      <c r="K79" s="50" t="str">
        <f>C79</f>
        <v>Subcontract 7</v>
      </c>
      <c r="L79" s="51"/>
      <c r="M79" s="51"/>
      <c r="N79" s="50"/>
      <c r="O79" s="51"/>
      <c r="P79" s="50" t="s">
        <v>48</v>
      </c>
      <c r="Q79" s="90">
        <v>0</v>
      </c>
      <c r="R79" s="37"/>
      <c r="S79" s="50" t="str">
        <f>K79</f>
        <v>Subcontract 7</v>
      </c>
      <c r="T79" s="51"/>
      <c r="U79" s="51"/>
      <c r="V79" s="50"/>
      <c r="W79" s="51"/>
      <c r="X79" s="50" t="s">
        <v>48</v>
      </c>
      <c r="Y79" s="90">
        <v>0</v>
      </c>
      <c r="Z79" s="37"/>
      <c r="AA79" s="50" t="str">
        <f>S79</f>
        <v>Subcontract 7</v>
      </c>
      <c r="AB79" s="51"/>
      <c r="AC79" s="51"/>
      <c r="AD79" s="50"/>
      <c r="AE79" s="51"/>
      <c r="AF79" s="50" t="s">
        <v>48</v>
      </c>
      <c r="AG79" s="90">
        <v>0</v>
      </c>
      <c r="AH79" s="37"/>
      <c r="AI79" s="50" t="str">
        <f>AA79</f>
        <v>Subcontract 7</v>
      </c>
      <c r="AJ79" s="51"/>
      <c r="AK79" s="51"/>
      <c r="AL79" s="50"/>
      <c r="AM79" s="51"/>
      <c r="AN79" s="50" t="s">
        <v>48</v>
      </c>
      <c r="AO79" s="90">
        <v>0</v>
      </c>
      <c r="AP79" s="90">
        <f t="shared" si="85"/>
        <v>0</v>
      </c>
    </row>
    <row r="80" spans="2:42">
      <c r="B80" s="37"/>
      <c r="C80" s="50"/>
      <c r="D80" s="51"/>
      <c r="E80" s="51"/>
      <c r="F80" s="50"/>
      <c r="G80" s="51"/>
      <c r="H80" s="50" t="s">
        <v>49</v>
      </c>
      <c r="I80" s="90">
        <v>0</v>
      </c>
      <c r="J80" s="37"/>
      <c r="K80" s="50"/>
      <c r="L80" s="51"/>
      <c r="M80" s="51"/>
      <c r="N80" s="50"/>
      <c r="O80" s="51"/>
      <c r="P80" s="50" t="s">
        <v>49</v>
      </c>
      <c r="Q80" s="90">
        <v>0</v>
      </c>
      <c r="R80" s="37"/>
      <c r="S80" s="50"/>
      <c r="T80" s="51"/>
      <c r="U80" s="51"/>
      <c r="V80" s="50"/>
      <c r="W80" s="51"/>
      <c r="X80" s="50" t="s">
        <v>49</v>
      </c>
      <c r="Y80" s="90">
        <v>0</v>
      </c>
      <c r="Z80" s="37"/>
      <c r="AA80" s="50"/>
      <c r="AB80" s="51"/>
      <c r="AC80" s="51"/>
      <c r="AD80" s="50"/>
      <c r="AE80" s="51"/>
      <c r="AF80" s="50" t="s">
        <v>49</v>
      </c>
      <c r="AG80" s="90">
        <v>0</v>
      </c>
      <c r="AH80" s="37"/>
      <c r="AI80" s="50"/>
      <c r="AJ80" s="51"/>
      <c r="AK80" s="51"/>
      <c r="AL80" s="50"/>
      <c r="AM80" s="51"/>
      <c r="AN80" s="50" t="s">
        <v>49</v>
      </c>
      <c r="AO80" s="90">
        <v>0</v>
      </c>
      <c r="AP80" s="90">
        <f t="shared" si="85"/>
        <v>0</v>
      </c>
    </row>
    <row r="81" spans="2:42">
      <c r="B81" s="37"/>
      <c r="C81" s="50"/>
      <c r="D81" s="51"/>
      <c r="E81" s="51"/>
      <c r="F81" s="50"/>
      <c r="G81" s="51"/>
      <c r="H81" s="50" t="s">
        <v>19</v>
      </c>
      <c r="I81" s="90">
        <f>I79+I80</f>
        <v>0</v>
      </c>
      <c r="J81" s="37"/>
      <c r="K81" s="50"/>
      <c r="L81" s="51"/>
      <c r="M81" s="51"/>
      <c r="N81" s="50"/>
      <c r="O81" s="51"/>
      <c r="P81" s="50" t="s">
        <v>19</v>
      </c>
      <c r="Q81" s="90">
        <f>Q79+Q80</f>
        <v>0</v>
      </c>
      <c r="R81" s="37"/>
      <c r="S81" s="50"/>
      <c r="T81" s="51"/>
      <c r="U81" s="51"/>
      <c r="V81" s="50"/>
      <c r="W81" s="51"/>
      <c r="X81" s="50" t="s">
        <v>19</v>
      </c>
      <c r="Y81" s="90">
        <f>Y79+Y80</f>
        <v>0</v>
      </c>
      <c r="Z81" s="37"/>
      <c r="AA81" s="50"/>
      <c r="AB81" s="51"/>
      <c r="AC81" s="51"/>
      <c r="AD81" s="50"/>
      <c r="AE81" s="51"/>
      <c r="AF81" s="50" t="s">
        <v>19</v>
      </c>
      <c r="AG81" s="90">
        <f>AG79+AG80</f>
        <v>0</v>
      </c>
      <c r="AH81" s="37"/>
      <c r="AI81" s="50"/>
      <c r="AJ81" s="51"/>
      <c r="AK81" s="51"/>
      <c r="AL81" s="50"/>
      <c r="AM81" s="51"/>
      <c r="AN81" s="50" t="s">
        <v>19</v>
      </c>
      <c r="AO81" s="90">
        <f>AO79+AO80</f>
        <v>0</v>
      </c>
      <c r="AP81" s="90">
        <f t="shared" si="85"/>
        <v>0</v>
      </c>
    </row>
    <row r="82" spans="2:42">
      <c r="B82" s="37"/>
      <c r="C82" s="52" t="s">
        <v>76</v>
      </c>
      <c r="D82" s="53"/>
      <c r="E82" s="53"/>
      <c r="F82" s="52"/>
      <c r="G82" s="53"/>
      <c r="H82" s="52" t="s">
        <v>48</v>
      </c>
      <c r="I82" s="91">
        <v>0</v>
      </c>
      <c r="J82" s="37"/>
      <c r="K82" s="52" t="str">
        <f>C82</f>
        <v>Subcontract 8</v>
      </c>
      <c r="L82" s="53"/>
      <c r="M82" s="53"/>
      <c r="N82" s="52"/>
      <c r="O82" s="53"/>
      <c r="P82" s="52" t="s">
        <v>48</v>
      </c>
      <c r="Q82" s="91">
        <v>0</v>
      </c>
      <c r="R82" s="37"/>
      <c r="S82" s="52" t="str">
        <f>K82</f>
        <v>Subcontract 8</v>
      </c>
      <c r="T82" s="53"/>
      <c r="U82" s="53"/>
      <c r="V82" s="52"/>
      <c r="W82" s="53"/>
      <c r="X82" s="52" t="s">
        <v>48</v>
      </c>
      <c r="Y82" s="91">
        <v>0</v>
      </c>
      <c r="Z82" s="37"/>
      <c r="AA82" s="52" t="str">
        <f>S82</f>
        <v>Subcontract 8</v>
      </c>
      <c r="AB82" s="53"/>
      <c r="AC82" s="53"/>
      <c r="AD82" s="52"/>
      <c r="AE82" s="53"/>
      <c r="AF82" s="52" t="s">
        <v>48</v>
      </c>
      <c r="AG82" s="91">
        <v>0</v>
      </c>
      <c r="AH82" s="37"/>
      <c r="AI82" s="52" t="str">
        <f>AA82</f>
        <v>Subcontract 8</v>
      </c>
      <c r="AJ82" s="53"/>
      <c r="AK82" s="53"/>
      <c r="AL82" s="52"/>
      <c r="AM82" s="53"/>
      <c r="AN82" s="52" t="s">
        <v>48</v>
      </c>
      <c r="AO82" s="91">
        <v>0</v>
      </c>
      <c r="AP82" s="91">
        <f t="shared" si="85"/>
        <v>0</v>
      </c>
    </row>
    <row r="83" spans="2:42">
      <c r="B83" s="37"/>
      <c r="C83" s="52"/>
      <c r="D83" s="53"/>
      <c r="E83" s="53"/>
      <c r="F83" s="52"/>
      <c r="G83" s="53"/>
      <c r="H83" s="52" t="s">
        <v>49</v>
      </c>
      <c r="I83" s="91">
        <v>0</v>
      </c>
      <c r="J83" s="37"/>
      <c r="K83" s="52"/>
      <c r="L83" s="53"/>
      <c r="M83" s="53"/>
      <c r="N83" s="52"/>
      <c r="O83" s="53"/>
      <c r="P83" s="52" t="s">
        <v>49</v>
      </c>
      <c r="Q83" s="91">
        <v>0</v>
      </c>
      <c r="R83" s="37"/>
      <c r="S83" s="52"/>
      <c r="T83" s="53"/>
      <c r="U83" s="53"/>
      <c r="V83" s="52"/>
      <c r="W83" s="53"/>
      <c r="X83" s="52" t="s">
        <v>49</v>
      </c>
      <c r="Y83" s="91">
        <v>0</v>
      </c>
      <c r="Z83" s="37"/>
      <c r="AA83" s="52"/>
      <c r="AB83" s="53"/>
      <c r="AC83" s="53"/>
      <c r="AD83" s="52"/>
      <c r="AE83" s="53"/>
      <c r="AF83" s="52" t="s">
        <v>49</v>
      </c>
      <c r="AG83" s="91">
        <v>0</v>
      </c>
      <c r="AH83" s="37"/>
      <c r="AI83" s="52"/>
      <c r="AJ83" s="53"/>
      <c r="AK83" s="53"/>
      <c r="AL83" s="52"/>
      <c r="AM83" s="53"/>
      <c r="AN83" s="52" t="s">
        <v>49</v>
      </c>
      <c r="AO83" s="91">
        <v>0</v>
      </c>
      <c r="AP83" s="91">
        <f t="shared" si="85"/>
        <v>0</v>
      </c>
    </row>
    <row r="84" spans="2:42">
      <c r="B84" s="37"/>
      <c r="C84" s="52"/>
      <c r="D84" s="53"/>
      <c r="E84" s="53"/>
      <c r="F84" s="52"/>
      <c r="G84" s="53"/>
      <c r="H84" s="52" t="s">
        <v>19</v>
      </c>
      <c r="I84" s="91">
        <f>I82+I83</f>
        <v>0</v>
      </c>
      <c r="J84" s="37"/>
      <c r="K84" s="52"/>
      <c r="L84" s="53"/>
      <c r="M84" s="53"/>
      <c r="N84" s="52"/>
      <c r="O84" s="53"/>
      <c r="P84" s="52" t="s">
        <v>19</v>
      </c>
      <c r="Q84" s="91">
        <f>Q82+Q83</f>
        <v>0</v>
      </c>
      <c r="R84" s="37"/>
      <c r="S84" s="52"/>
      <c r="T84" s="53"/>
      <c r="U84" s="53"/>
      <c r="V84" s="52"/>
      <c r="W84" s="53"/>
      <c r="X84" s="52" t="s">
        <v>19</v>
      </c>
      <c r="Y84" s="91">
        <f>Y82+Y83</f>
        <v>0</v>
      </c>
      <c r="Z84" s="37"/>
      <c r="AA84" s="52"/>
      <c r="AB84" s="53"/>
      <c r="AC84" s="53"/>
      <c r="AD84" s="52"/>
      <c r="AE84" s="53"/>
      <c r="AF84" s="52" t="s">
        <v>19</v>
      </c>
      <c r="AG84" s="91">
        <f>AG82+AG83</f>
        <v>0</v>
      </c>
      <c r="AH84" s="37"/>
      <c r="AI84" s="52"/>
      <c r="AJ84" s="53"/>
      <c r="AK84" s="53"/>
      <c r="AL84" s="52"/>
      <c r="AM84" s="53"/>
      <c r="AN84" s="52" t="s">
        <v>19</v>
      </c>
      <c r="AO84" s="91">
        <f>AO82+AO83</f>
        <v>0</v>
      </c>
      <c r="AP84" s="91">
        <f t="shared" si="85"/>
        <v>0</v>
      </c>
    </row>
    <row r="85" spans="2:42">
      <c r="B85" s="54" t="s">
        <v>50</v>
      </c>
      <c r="C85" s="55"/>
      <c r="D85" s="56"/>
      <c r="E85" s="56"/>
      <c r="F85" s="55"/>
      <c r="G85" s="57"/>
      <c r="H85" s="55" t="s">
        <v>48</v>
      </c>
      <c r="I85" s="92">
        <f>I82+I79+I76+I73+I70+I67+I64+I61</f>
        <v>0</v>
      </c>
      <c r="J85" s="54" t="s">
        <v>50</v>
      </c>
      <c r="K85" s="55"/>
      <c r="L85" s="56"/>
      <c r="M85" s="56"/>
      <c r="N85" s="55"/>
      <c r="O85" s="57"/>
      <c r="P85" s="55" t="s">
        <v>48</v>
      </c>
      <c r="Q85" s="92">
        <f>Q82+Q79+Q76+Q73+Q70+Q67+Q64+Q61</f>
        <v>0</v>
      </c>
      <c r="R85" s="54" t="s">
        <v>50</v>
      </c>
      <c r="S85" s="55"/>
      <c r="T85" s="56"/>
      <c r="U85" s="56"/>
      <c r="V85" s="55"/>
      <c r="W85" s="57"/>
      <c r="X85" s="55" t="s">
        <v>48</v>
      </c>
      <c r="Y85" s="92">
        <f>Y82+Y79+Y76+Y73+Y70+Y67+Y64+Y61</f>
        <v>0</v>
      </c>
      <c r="Z85" s="54" t="s">
        <v>50</v>
      </c>
      <c r="AA85" s="55"/>
      <c r="AB85" s="56"/>
      <c r="AC85" s="56"/>
      <c r="AD85" s="55"/>
      <c r="AE85" s="57"/>
      <c r="AF85" s="55" t="s">
        <v>48</v>
      </c>
      <c r="AG85" s="92">
        <f>AG82+AG79+AG76+AG73+AG70+AG67+AG64+AG61</f>
        <v>0</v>
      </c>
      <c r="AH85" s="54" t="s">
        <v>50</v>
      </c>
      <c r="AI85" s="55"/>
      <c r="AJ85" s="56"/>
      <c r="AK85" s="56"/>
      <c r="AL85" s="55"/>
      <c r="AM85" s="57"/>
      <c r="AN85" s="55" t="s">
        <v>48</v>
      </c>
      <c r="AO85" s="92">
        <f>AO82+AO79+AO76+AO73+AO70+AO67+AO64+AO61</f>
        <v>0</v>
      </c>
      <c r="AP85" s="92">
        <f t="shared" si="85"/>
        <v>0</v>
      </c>
    </row>
    <row r="86" spans="2:42">
      <c r="B86" s="54" t="s">
        <v>51</v>
      </c>
      <c r="C86" s="55"/>
      <c r="D86" s="56"/>
      <c r="E86" s="56"/>
      <c r="F86" s="55"/>
      <c r="G86" s="57"/>
      <c r="H86" s="55" t="s">
        <v>49</v>
      </c>
      <c r="I86" s="92">
        <f>I83+I80+I77+I74+I71+I68+I65+I62</f>
        <v>0</v>
      </c>
      <c r="J86" s="54" t="s">
        <v>51</v>
      </c>
      <c r="K86" s="55"/>
      <c r="L86" s="56"/>
      <c r="M86" s="56"/>
      <c r="N86" s="55"/>
      <c r="O86" s="57"/>
      <c r="P86" s="55" t="s">
        <v>49</v>
      </c>
      <c r="Q86" s="92">
        <f>Q83+Q80+Q77+Q74+Q71+Q68+Q65+Q62</f>
        <v>0</v>
      </c>
      <c r="R86" s="54" t="s">
        <v>51</v>
      </c>
      <c r="S86" s="55"/>
      <c r="T86" s="56"/>
      <c r="U86" s="56"/>
      <c r="V86" s="55"/>
      <c r="W86" s="57"/>
      <c r="X86" s="55" t="s">
        <v>49</v>
      </c>
      <c r="Y86" s="92">
        <f>Y83+Y80+Y77+Y74+Y71+Y68+Y65+Y62</f>
        <v>0</v>
      </c>
      <c r="Z86" s="54" t="s">
        <v>51</v>
      </c>
      <c r="AA86" s="55"/>
      <c r="AB86" s="56"/>
      <c r="AC86" s="56"/>
      <c r="AD86" s="55"/>
      <c r="AE86" s="57"/>
      <c r="AF86" s="55" t="s">
        <v>49</v>
      </c>
      <c r="AG86" s="92">
        <f>AG83+AG80+AG77+AG74+AG71+AG68+AG65+AG62</f>
        <v>0</v>
      </c>
      <c r="AH86" s="54" t="s">
        <v>51</v>
      </c>
      <c r="AI86" s="55"/>
      <c r="AJ86" s="56"/>
      <c r="AK86" s="56"/>
      <c r="AL86" s="55"/>
      <c r="AM86" s="57"/>
      <c r="AN86" s="55" t="s">
        <v>49</v>
      </c>
      <c r="AO86" s="92">
        <f>AO83+AO80+AO77+AO74+AO71+AO68+AO65+AO62</f>
        <v>0</v>
      </c>
      <c r="AP86" s="92">
        <f t="shared" si="85"/>
        <v>0</v>
      </c>
    </row>
    <row r="87" spans="2:42">
      <c r="B87" s="33" t="s">
        <v>52</v>
      </c>
      <c r="C87" s="34"/>
      <c r="D87" s="35"/>
      <c r="E87" s="35"/>
      <c r="F87" s="34"/>
      <c r="G87" s="58"/>
      <c r="H87" s="34" t="s">
        <v>19</v>
      </c>
      <c r="I87" s="93">
        <f>I85+I86</f>
        <v>0</v>
      </c>
      <c r="J87" s="33" t="s">
        <v>52</v>
      </c>
      <c r="K87" s="34"/>
      <c r="L87" s="35"/>
      <c r="M87" s="35"/>
      <c r="N87" s="34"/>
      <c r="O87" s="58"/>
      <c r="P87" s="34" t="s">
        <v>19</v>
      </c>
      <c r="Q87" s="93">
        <f>Q85+Q86</f>
        <v>0</v>
      </c>
      <c r="R87" s="33" t="s">
        <v>52</v>
      </c>
      <c r="S87" s="34"/>
      <c r="T87" s="35"/>
      <c r="U87" s="35"/>
      <c r="V87" s="34"/>
      <c r="W87" s="58"/>
      <c r="X87" s="34" t="s">
        <v>19</v>
      </c>
      <c r="Y87" s="93">
        <f>Y85+Y86</f>
        <v>0</v>
      </c>
      <c r="Z87" s="33" t="s">
        <v>52</v>
      </c>
      <c r="AA87" s="34"/>
      <c r="AB87" s="35"/>
      <c r="AC87" s="35"/>
      <c r="AD87" s="34"/>
      <c r="AE87" s="58"/>
      <c r="AF87" s="34" t="s">
        <v>19</v>
      </c>
      <c r="AG87" s="93">
        <f>AG85+AG86</f>
        <v>0</v>
      </c>
      <c r="AH87" s="33" t="s">
        <v>52</v>
      </c>
      <c r="AI87" s="34"/>
      <c r="AJ87" s="35"/>
      <c r="AK87" s="35"/>
      <c r="AL87" s="34"/>
      <c r="AM87" s="58"/>
      <c r="AN87" s="34" t="s">
        <v>19</v>
      </c>
      <c r="AO87" s="93">
        <f>AO85+AO86</f>
        <v>0</v>
      </c>
      <c r="AP87" s="93">
        <f t="shared" si="85"/>
        <v>0</v>
      </c>
    </row>
    <row r="88" spans="2:42">
      <c r="B88" s="59"/>
      <c r="C88" s="60"/>
      <c r="D88" s="61"/>
      <c r="E88" s="61"/>
      <c r="F88" s="60"/>
      <c r="G88" s="61"/>
      <c r="H88" s="60"/>
      <c r="I88" s="62"/>
      <c r="J88" s="59"/>
      <c r="K88" s="60"/>
      <c r="L88" s="61"/>
      <c r="M88" s="61"/>
      <c r="N88" s="60"/>
      <c r="O88" s="61"/>
      <c r="P88" s="60"/>
      <c r="Q88" s="62"/>
      <c r="R88" s="59"/>
      <c r="S88" s="60"/>
      <c r="T88" s="61"/>
      <c r="U88" s="61"/>
      <c r="V88" s="60"/>
      <c r="W88" s="61"/>
      <c r="X88" s="60"/>
      <c r="Y88" s="62"/>
      <c r="Z88" s="59"/>
      <c r="AA88" s="60"/>
      <c r="AB88" s="61"/>
      <c r="AC88" s="61"/>
      <c r="AD88" s="60"/>
      <c r="AE88" s="61"/>
      <c r="AF88" s="60"/>
      <c r="AG88" s="62"/>
      <c r="AH88" s="59"/>
      <c r="AI88" s="60"/>
      <c r="AJ88" s="61"/>
      <c r="AK88" s="61"/>
      <c r="AL88" s="60"/>
      <c r="AM88" s="61"/>
      <c r="AN88" s="60"/>
      <c r="AO88" s="62"/>
      <c r="AP88" s="62"/>
    </row>
    <row r="89" spans="2:42">
      <c r="B89" s="63" t="s">
        <v>53</v>
      </c>
      <c r="C89" s="64"/>
      <c r="D89" s="65"/>
      <c r="E89" s="65"/>
      <c r="F89" s="64"/>
      <c r="G89" s="65"/>
      <c r="H89" s="64"/>
      <c r="I89" s="66">
        <f>I85+I59+I51+I43+I34+I25</f>
        <v>0</v>
      </c>
      <c r="J89" s="63" t="s">
        <v>53</v>
      </c>
      <c r="K89" s="64"/>
      <c r="L89" s="65"/>
      <c r="M89" s="65"/>
      <c r="N89" s="64"/>
      <c r="O89" s="65"/>
      <c r="P89" s="64"/>
      <c r="Q89" s="66">
        <f>Q85+Q59+Q51+Q43+Q34+Q25</f>
        <v>0</v>
      </c>
      <c r="R89" s="63" t="s">
        <v>53</v>
      </c>
      <c r="S89" s="64"/>
      <c r="T89" s="65"/>
      <c r="U89" s="65"/>
      <c r="V89" s="64"/>
      <c r="W89" s="65"/>
      <c r="X89" s="64"/>
      <c r="Y89" s="66">
        <f>Y85+Y59+Y51+Y43+Y34+Y25</f>
        <v>0</v>
      </c>
      <c r="Z89" s="63" t="s">
        <v>53</v>
      </c>
      <c r="AA89" s="64"/>
      <c r="AB89" s="65"/>
      <c r="AC89" s="65"/>
      <c r="AD89" s="64"/>
      <c r="AE89" s="65"/>
      <c r="AF89" s="64"/>
      <c r="AG89" s="66">
        <f>AG85+AG59+AG51+AG43+AG34+AG25</f>
        <v>0</v>
      </c>
      <c r="AH89" s="63" t="s">
        <v>53</v>
      </c>
      <c r="AI89" s="64"/>
      <c r="AJ89" s="65"/>
      <c r="AK89" s="65"/>
      <c r="AL89" s="64"/>
      <c r="AM89" s="65"/>
      <c r="AN89" s="64"/>
      <c r="AO89" s="66">
        <f>AO85+AO59+AO51+AO43+AO34+AO25</f>
        <v>0</v>
      </c>
      <c r="AP89" s="66">
        <f t="shared" ref="AP89:AP93" si="86">AO89+AG89+Y89+Q89+I89</f>
        <v>0</v>
      </c>
    </row>
    <row r="90" spans="2:42">
      <c r="B90" s="67" t="s">
        <v>54</v>
      </c>
      <c r="C90" s="68"/>
      <c r="D90" s="69"/>
      <c r="E90" s="69"/>
      <c r="F90" s="68"/>
      <c r="G90" s="69"/>
      <c r="H90" s="68"/>
      <c r="I90" s="70">
        <f>I25+I34+I43+I51+I59</f>
        <v>0</v>
      </c>
      <c r="J90" s="67" t="s">
        <v>54</v>
      </c>
      <c r="K90" s="68"/>
      <c r="L90" s="69"/>
      <c r="M90" s="69"/>
      <c r="N90" s="68"/>
      <c r="O90" s="69"/>
      <c r="P90" s="68"/>
      <c r="Q90" s="70">
        <f>Q25+Q34+Q43+Q51+Q59</f>
        <v>0</v>
      </c>
      <c r="R90" s="67" t="s">
        <v>54</v>
      </c>
      <c r="S90" s="68"/>
      <c r="T90" s="69"/>
      <c r="U90" s="69"/>
      <c r="V90" s="68"/>
      <c r="W90" s="69"/>
      <c r="X90" s="68"/>
      <c r="Y90" s="70">
        <f>Y25+Y34+Y43+Y51+Y59</f>
        <v>0</v>
      </c>
      <c r="Z90" s="67" t="s">
        <v>54</v>
      </c>
      <c r="AA90" s="68"/>
      <c r="AB90" s="69"/>
      <c r="AC90" s="69"/>
      <c r="AD90" s="68"/>
      <c r="AE90" s="69"/>
      <c r="AF90" s="68"/>
      <c r="AG90" s="70">
        <f>AG25+AG34+AG43+AG51+AG59</f>
        <v>0</v>
      </c>
      <c r="AH90" s="67" t="s">
        <v>54</v>
      </c>
      <c r="AI90" s="68"/>
      <c r="AJ90" s="69"/>
      <c r="AK90" s="69"/>
      <c r="AL90" s="68"/>
      <c r="AM90" s="69"/>
      <c r="AN90" s="68"/>
      <c r="AO90" s="70">
        <f>AO25+AO34+AO43+AO51+AO59</f>
        <v>0</v>
      </c>
      <c r="AP90" s="70">
        <f t="shared" si="86"/>
        <v>0</v>
      </c>
    </row>
    <row r="91" spans="2:42">
      <c r="B91" s="71" t="s">
        <v>55</v>
      </c>
      <c r="C91" s="72"/>
      <c r="D91" s="73"/>
      <c r="E91" s="73"/>
      <c r="F91" s="72"/>
      <c r="G91" s="73"/>
      <c r="H91" s="72"/>
      <c r="I91" s="74">
        <f>I25+I34+I43+I51+I59+I87</f>
        <v>0</v>
      </c>
      <c r="J91" s="71" t="s">
        <v>55</v>
      </c>
      <c r="K91" s="72"/>
      <c r="L91" s="73"/>
      <c r="M91" s="73"/>
      <c r="N91" s="72"/>
      <c r="O91" s="73"/>
      <c r="P91" s="72"/>
      <c r="Q91" s="74">
        <f>Q25+Q34+Q43+Q51+Q59+Q87</f>
        <v>0</v>
      </c>
      <c r="R91" s="71" t="s">
        <v>55</v>
      </c>
      <c r="S91" s="72"/>
      <c r="T91" s="73"/>
      <c r="U91" s="73"/>
      <c r="V91" s="72"/>
      <c r="W91" s="73"/>
      <c r="X91" s="72"/>
      <c r="Y91" s="74">
        <f>Y25+Y34+Y43+Y51+Y59+Y87</f>
        <v>0</v>
      </c>
      <c r="Z91" s="71" t="s">
        <v>55</v>
      </c>
      <c r="AA91" s="72"/>
      <c r="AB91" s="73"/>
      <c r="AC91" s="73"/>
      <c r="AD91" s="72"/>
      <c r="AE91" s="73"/>
      <c r="AF91" s="72"/>
      <c r="AG91" s="74">
        <f>AG25+AG34+AG43+AG51+AG59+AG87</f>
        <v>0</v>
      </c>
      <c r="AH91" s="71" t="s">
        <v>55</v>
      </c>
      <c r="AI91" s="72"/>
      <c r="AJ91" s="73"/>
      <c r="AK91" s="73"/>
      <c r="AL91" s="72"/>
      <c r="AM91" s="73"/>
      <c r="AN91" s="72"/>
      <c r="AO91" s="74">
        <f>AO25+AO34+AO43+AO51+AO59+AO87</f>
        <v>0</v>
      </c>
      <c r="AP91" s="74">
        <f t="shared" si="86"/>
        <v>0</v>
      </c>
    </row>
    <row r="92" spans="2:42">
      <c r="B92" s="75" t="s">
        <v>56</v>
      </c>
      <c r="C92" s="48"/>
      <c r="D92" s="49"/>
      <c r="E92" s="49"/>
      <c r="F92" s="48"/>
      <c r="G92" s="49"/>
      <c r="H92" s="48"/>
      <c r="I92" s="76">
        <f>I90*C8</f>
        <v>0</v>
      </c>
      <c r="J92" s="75" t="s">
        <v>56</v>
      </c>
      <c r="K92" s="48"/>
      <c r="L92" s="49"/>
      <c r="M92" s="49"/>
      <c r="N92" s="48"/>
      <c r="O92" s="49"/>
      <c r="P92" s="48"/>
      <c r="Q92" s="76">
        <f>Q90*C8</f>
        <v>0</v>
      </c>
      <c r="R92" s="75" t="s">
        <v>56</v>
      </c>
      <c r="S92" s="48"/>
      <c r="T92" s="49"/>
      <c r="U92" s="49"/>
      <c r="V92" s="48"/>
      <c r="W92" s="49"/>
      <c r="X92" s="48"/>
      <c r="Y92" s="76">
        <f>Y90*C8</f>
        <v>0</v>
      </c>
      <c r="Z92" s="75" t="s">
        <v>56</v>
      </c>
      <c r="AA92" s="48"/>
      <c r="AB92" s="49"/>
      <c r="AC92" s="49"/>
      <c r="AD92" s="48"/>
      <c r="AE92" s="49"/>
      <c r="AF92" s="48"/>
      <c r="AG92" s="76">
        <f>AG90*C8</f>
        <v>0</v>
      </c>
      <c r="AH92" s="75" t="s">
        <v>56</v>
      </c>
      <c r="AI92" s="48"/>
      <c r="AJ92" s="49"/>
      <c r="AK92" s="49"/>
      <c r="AL92" s="48"/>
      <c r="AM92" s="49"/>
      <c r="AN92" s="48"/>
      <c r="AO92" s="76">
        <f>AO90*C8</f>
        <v>0</v>
      </c>
      <c r="AP92" s="76">
        <f t="shared" si="86"/>
        <v>0</v>
      </c>
    </row>
    <row r="93" spans="2:42">
      <c r="B93" s="77" t="s">
        <v>57</v>
      </c>
      <c r="C93" s="78"/>
      <c r="D93" s="79"/>
      <c r="E93" s="79"/>
      <c r="F93" s="78"/>
      <c r="G93" s="79"/>
      <c r="H93" s="78"/>
      <c r="I93" s="80">
        <f>I91+I92</f>
        <v>0</v>
      </c>
      <c r="J93" s="77" t="s">
        <v>57</v>
      </c>
      <c r="K93" s="78"/>
      <c r="L93" s="79"/>
      <c r="M93" s="79"/>
      <c r="N93" s="78"/>
      <c r="O93" s="79"/>
      <c r="P93" s="78"/>
      <c r="Q93" s="80">
        <f>Q91+Q92</f>
        <v>0</v>
      </c>
      <c r="R93" s="77" t="s">
        <v>57</v>
      </c>
      <c r="S93" s="78"/>
      <c r="T93" s="79"/>
      <c r="U93" s="79"/>
      <c r="V93" s="78"/>
      <c r="W93" s="79"/>
      <c r="X93" s="78"/>
      <c r="Y93" s="80">
        <f>Y91+Y92</f>
        <v>0</v>
      </c>
      <c r="Z93" s="77" t="s">
        <v>57</v>
      </c>
      <c r="AA93" s="78"/>
      <c r="AB93" s="79"/>
      <c r="AC93" s="79"/>
      <c r="AD93" s="78"/>
      <c r="AE93" s="79"/>
      <c r="AF93" s="78"/>
      <c r="AG93" s="80">
        <f>AG91+AG92</f>
        <v>0</v>
      </c>
      <c r="AH93" s="77" t="s">
        <v>57</v>
      </c>
      <c r="AI93" s="78"/>
      <c r="AJ93" s="79"/>
      <c r="AK93" s="79"/>
      <c r="AL93" s="78"/>
      <c r="AM93" s="79"/>
      <c r="AN93" s="78"/>
      <c r="AO93" s="80">
        <f>AO91+AO92</f>
        <v>0</v>
      </c>
      <c r="AP93" s="80">
        <f t="shared" si="86"/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AP93"/>
  <sheetViews>
    <sheetView workbookViewId="0">
      <selection activeCell="C14" sqref="C14"/>
    </sheetView>
  </sheetViews>
  <sheetFormatPr defaultColWidth="8.85546875" defaultRowHeight="13.9"/>
  <cols>
    <col min="1" max="1" width="7.85546875" style="5" bestFit="1" customWidth="1"/>
    <col min="2" max="2" width="31.5703125" style="1" bestFit="1" customWidth="1"/>
    <col min="3" max="3" width="13.85546875" style="1" bestFit="1" customWidth="1"/>
    <col min="4" max="4" width="19.5703125" style="5" bestFit="1" customWidth="1"/>
    <col min="5" max="5" width="6" style="5" bestFit="1" customWidth="1"/>
    <col min="6" max="6" width="17.42578125" style="1" bestFit="1" customWidth="1"/>
    <col min="7" max="7" width="13.5703125" style="5" bestFit="1" customWidth="1"/>
    <col min="8" max="8" width="17.42578125" style="1" bestFit="1" customWidth="1"/>
    <col min="9" max="9" width="7.140625" style="1" bestFit="1" customWidth="1"/>
    <col min="10" max="10" width="31.5703125" style="1" bestFit="1" customWidth="1"/>
    <col min="11" max="11" width="13.85546875" style="1" bestFit="1" customWidth="1"/>
    <col min="12" max="12" width="19.5703125" style="1" bestFit="1" customWidth="1"/>
    <col min="13" max="13" width="6" style="1" bestFit="1" customWidth="1"/>
    <col min="14" max="14" width="17.42578125" style="1" bestFit="1" customWidth="1"/>
    <col min="15" max="15" width="13.5703125" style="1" bestFit="1" customWidth="1"/>
    <col min="16" max="16" width="17.42578125" style="1" bestFit="1" customWidth="1"/>
    <col min="17" max="17" width="7.140625" style="1" bestFit="1" customWidth="1"/>
    <col min="18" max="18" width="31.5703125" style="1" bestFit="1" customWidth="1"/>
    <col min="19" max="19" width="13.85546875" style="1" bestFit="1" customWidth="1"/>
    <col min="20" max="20" width="19.5703125" style="1" bestFit="1" customWidth="1"/>
    <col min="21" max="21" width="6" style="1" bestFit="1" customWidth="1"/>
    <col min="22" max="22" width="17.42578125" style="1" bestFit="1" customWidth="1"/>
    <col min="23" max="23" width="13.5703125" style="1" bestFit="1" customWidth="1"/>
    <col min="24" max="24" width="17.42578125" style="1" bestFit="1" customWidth="1"/>
    <col min="25" max="25" width="7.140625" style="1" bestFit="1" customWidth="1"/>
    <col min="26" max="26" width="31.5703125" style="1" bestFit="1" customWidth="1"/>
    <col min="27" max="27" width="13.85546875" style="1" bestFit="1" customWidth="1"/>
    <col min="28" max="28" width="19.5703125" style="1" bestFit="1" customWidth="1"/>
    <col min="29" max="29" width="6" style="1" bestFit="1" customWidth="1"/>
    <col min="30" max="30" width="17.42578125" style="1" bestFit="1" customWidth="1"/>
    <col min="31" max="31" width="13.5703125" style="1" bestFit="1" customWidth="1"/>
    <col min="32" max="32" width="17.42578125" style="1" bestFit="1" customWidth="1"/>
    <col min="33" max="33" width="7.140625" style="1" bestFit="1" customWidth="1"/>
    <col min="34" max="34" width="31.5703125" style="1" bestFit="1" customWidth="1"/>
    <col min="35" max="35" width="13.85546875" style="1" bestFit="1" customWidth="1"/>
    <col min="36" max="36" width="19.5703125" style="1" bestFit="1" customWidth="1"/>
    <col min="37" max="37" width="6" style="1" bestFit="1" customWidth="1"/>
    <col min="38" max="38" width="17.42578125" style="1" bestFit="1" customWidth="1"/>
    <col min="39" max="39" width="13.5703125" style="1" bestFit="1" customWidth="1"/>
    <col min="40" max="40" width="17.42578125" style="1" bestFit="1" customWidth="1"/>
    <col min="41" max="41" width="7.140625" style="1" bestFit="1" customWidth="1"/>
    <col min="42" max="42" width="10.140625" style="1" bestFit="1" customWidth="1"/>
    <col min="43" max="16384" width="8.85546875" style="1"/>
  </cols>
  <sheetData>
    <row r="1" spans="1:42">
      <c r="B1" s="8" t="s">
        <v>58</v>
      </c>
      <c r="C1" s="29" t="s">
        <v>73</v>
      </c>
    </row>
    <row r="2" spans="1:42">
      <c r="A2" s="1"/>
      <c r="B2" s="7" t="s">
        <v>0</v>
      </c>
      <c r="C2" s="1" t="e">
        <f>'BMC Budget'!#REF!</f>
        <v>#REF!</v>
      </c>
    </row>
    <row r="3" spans="1:42">
      <c r="A3" s="1"/>
      <c r="B3" s="7" t="s">
        <v>60</v>
      </c>
      <c r="C3" s="29" t="s">
        <v>61</v>
      </c>
    </row>
    <row r="4" spans="1:42">
      <c r="A4" s="1"/>
      <c r="B4" s="7" t="s">
        <v>62</v>
      </c>
      <c r="C4" s="1" t="e">
        <f>'BMC Budget'!#REF!</f>
        <v>#REF!</v>
      </c>
    </row>
    <row r="5" spans="1:42">
      <c r="A5" s="1"/>
      <c r="B5" s="7"/>
    </row>
    <row r="6" spans="1:42">
      <c r="A6" s="1"/>
      <c r="B6" s="8" t="s">
        <v>63</v>
      </c>
      <c r="C6" s="9">
        <v>0.03</v>
      </c>
    </row>
    <row r="7" spans="1:42">
      <c r="A7" s="1"/>
      <c r="B7" s="7" t="s">
        <v>64</v>
      </c>
      <c r="C7" s="10">
        <f>C6+1</f>
        <v>1.03</v>
      </c>
    </row>
    <row r="8" spans="1:42">
      <c r="A8" s="1"/>
      <c r="B8" s="7" t="s">
        <v>65</v>
      </c>
      <c r="C8" s="9">
        <v>0</v>
      </c>
    </row>
    <row r="10" spans="1:42">
      <c r="B10" s="11" t="s">
        <v>66</v>
      </c>
      <c r="C10" s="12"/>
      <c r="D10" s="13"/>
      <c r="E10" s="13"/>
      <c r="F10" s="12"/>
      <c r="G10" s="13"/>
      <c r="H10" s="12"/>
      <c r="I10" s="14"/>
      <c r="J10" s="11" t="s">
        <v>4</v>
      </c>
      <c r="K10" s="12"/>
      <c r="L10" s="13"/>
      <c r="M10" s="13"/>
      <c r="N10" s="12"/>
      <c r="O10" s="13"/>
      <c r="P10" s="12"/>
      <c r="Q10" s="14"/>
      <c r="R10" s="11" t="s">
        <v>5</v>
      </c>
      <c r="S10" s="12"/>
      <c r="T10" s="13"/>
      <c r="U10" s="13"/>
      <c r="V10" s="12"/>
      <c r="W10" s="13"/>
      <c r="X10" s="12"/>
      <c r="Y10" s="14"/>
      <c r="Z10" s="11" t="s">
        <v>6</v>
      </c>
      <c r="AA10" s="12"/>
      <c r="AB10" s="13"/>
      <c r="AC10" s="13"/>
      <c r="AD10" s="12"/>
      <c r="AE10" s="13"/>
      <c r="AF10" s="12"/>
      <c r="AG10" s="14"/>
      <c r="AH10" s="11" t="s">
        <v>7</v>
      </c>
      <c r="AI10" s="12"/>
      <c r="AJ10" s="13"/>
      <c r="AK10" s="13"/>
      <c r="AL10" s="12"/>
      <c r="AM10" s="13"/>
      <c r="AN10" s="12"/>
      <c r="AO10" s="14"/>
      <c r="AP10" s="94" t="s">
        <v>8</v>
      </c>
    </row>
    <row r="11" spans="1:42" s="84" customFormat="1">
      <c r="A11" s="81" t="s">
        <v>67</v>
      </c>
      <c r="B11" s="82" t="s">
        <v>13</v>
      </c>
      <c r="C11" s="81" t="s">
        <v>20</v>
      </c>
      <c r="D11" s="81" t="s">
        <v>21</v>
      </c>
      <c r="E11" s="81" t="s">
        <v>22</v>
      </c>
      <c r="F11" s="81" t="s">
        <v>16</v>
      </c>
      <c r="G11" s="81" t="s">
        <v>17</v>
      </c>
      <c r="H11" s="81" t="s">
        <v>18</v>
      </c>
      <c r="I11" s="83" t="s">
        <v>19</v>
      </c>
      <c r="J11" s="82" t="s">
        <v>13</v>
      </c>
      <c r="K11" s="81" t="s">
        <v>20</v>
      </c>
      <c r="L11" s="81" t="s">
        <v>21</v>
      </c>
      <c r="M11" s="81" t="s">
        <v>22</v>
      </c>
      <c r="N11" s="81" t="s">
        <v>16</v>
      </c>
      <c r="O11" s="81" t="s">
        <v>17</v>
      </c>
      <c r="P11" s="81" t="s">
        <v>18</v>
      </c>
      <c r="Q11" s="83" t="s">
        <v>19</v>
      </c>
      <c r="R11" s="82" t="s">
        <v>13</v>
      </c>
      <c r="S11" s="81" t="s">
        <v>20</v>
      </c>
      <c r="T11" s="81" t="s">
        <v>21</v>
      </c>
      <c r="U11" s="81" t="s">
        <v>22</v>
      </c>
      <c r="V11" s="81" t="s">
        <v>16</v>
      </c>
      <c r="W11" s="81" t="s">
        <v>17</v>
      </c>
      <c r="X11" s="81" t="s">
        <v>18</v>
      </c>
      <c r="Y11" s="83" t="s">
        <v>19</v>
      </c>
      <c r="Z11" s="82" t="s">
        <v>13</v>
      </c>
      <c r="AA11" s="81" t="s">
        <v>20</v>
      </c>
      <c r="AB11" s="81" t="s">
        <v>21</v>
      </c>
      <c r="AC11" s="81" t="s">
        <v>22</v>
      </c>
      <c r="AD11" s="81" t="s">
        <v>16</v>
      </c>
      <c r="AE11" s="81" t="s">
        <v>17</v>
      </c>
      <c r="AF11" s="81" t="s">
        <v>18</v>
      </c>
      <c r="AG11" s="83" t="s">
        <v>19</v>
      </c>
      <c r="AH11" s="82" t="s">
        <v>13</v>
      </c>
      <c r="AI11" s="81" t="s">
        <v>20</v>
      </c>
      <c r="AJ11" s="81" t="s">
        <v>21</v>
      </c>
      <c r="AK11" s="81" t="s">
        <v>22</v>
      </c>
      <c r="AL11" s="81" t="s">
        <v>16</v>
      </c>
      <c r="AM11" s="81" t="s">
        <v>17</v>
      </c>
      <c r="AN11" s="81" t="s">
        <v>18</v>
      </c>
      <c r="AO11" s="83" t="s">
        <v>19</v>
      </c>
      <c r="AP11" s="83" t="s">
        <v>19</v>
      </c>
    </row>
    <row r="12" spans="1:42">
      <c r="A12" s="6" t="s">
        <v>68</v>
      </c>
      <c r="B12" s="15" t="s">
        <v>23</v>
      </c>
      <c r="C12" s="16">
        <v>0</v>
      </c>
      <c r="D12" s="17">
        <f>E12*12</f>
        <v>0</v>
      </c>
      <c r="E12" s="18">
        <v>0</v>
      </c>
      <c r="F12" s="19">
        <f>C12*E12</f>
        <v>0</v>
      </c>
      <c r="G12" s="20">
        <v>0</v>
      </c>
      <c r="H12" s="19">
        <f>G12*F12</f>
        <v>0</v>
      </c>
      <c r="I12" s="21">
        <f>H12+F12</f>
        <v>0</v>
      </c>
      <c r="J12" s="22" t="str">
        <f>B12</f>
        <v>Name; Role</v>
      </c>
      <c r="K12" s="19">
        <f>C12*C7</f>
        <v>0</v>
      </c>
      <c r="L12" s="17">
        <f>M12*12</f>
        <v>0</v>
      </c>
      <c r="M12" s="18">
        <v>0</v>
      </c>
      <c r="N12" s="19">
        <f>K12*M12</f>
        <v>0</v>
      </c>
      <c r="O12" s="23">
        <f>G12</f>
        <v>0</v>
      </c>
      <c r="P12" s="19">
        <f>O12*N12</f>
        <v>0</v>
      </c>
      <c r="Q12" s="21">
        <f>P12+N12</f>
        <v>0</v>
      </c>
      <c r="R12" s="22" t="str">
        <f>J12</f>
        <v>Name; Role</v>
      </c>
      <c r="S12" s="19">
        <f>K12*C7</f>
        <v>0</v>
      </c>
      <c r="T12" s="17">
        <f>U12*12</f>
        <v>0</v>
      </c>
      <c r="U12" s="18">
        <v>0</v>
      </c>
      <c r="V12" s="19">
        <f>S12*U12</f>
        <v>0</v>
      </c>
      <c r="W12" s="23">
        <f>O12</f>
        <v>0</v>
      </c>
      <c r="X12" s="19">
        <f>W12*V12</f>
        <v>0</v>
      </c>
      <c r="Y12" s="21">
        <f>X12+V12</f>
        <v>0</v>
      </c>
      <c r="Z12" s="22" t="str">
        <f>R12</f>
        <v>Name; Role</v>
      </c>
      <c r="AA12" s="19">
        <f>S12*C7</f>
        <v>0</v>
      </c>
      <c r="AB12" s="17">
        <f>AC12*12</f>
        <v>0</v>
      </c>
      <c r="AC12" s="18">
        <v>0</v>
      </c>
      <c r="AD12" s="19">
        <f>AA12*AC12</f>
        <v>0</v>
      </c>
      <c r="AE12" s="23">
        <f>W12</f>
        <v>0</v>
      </c>
      <c r="AF12" s="19">
        <f>AE12*AD12</f>
        <v>0</v>
      </c>
      <c r="AG12" s="21">
        <f>AF12+AD12</f>
        <v>0</v>
      </c>
      <c r="AH12" s="22" t="str">
        <f>Z12</f>
        <v>Name; Role</v>
      </c>
      <c r="AI12" s="19">
        <f>AA12*C7</f>
        <v>0</v>
      </c>
      <c r="AJ12" s="17">
        <f>AK12*12</f>
        <v>0</v>
      </c>
      <c r="AK12" s="18">
        <v>0</v>
      </c>
      <c r="AL12" s="19">
        <f>AI12*AK12</f>
        <v>0</v>
      </c>
      <c r="AM12" s="23">
        <f>AE12</f>
        <v>0</v>
      </c>
      <c r="AN12" s="19">
        <f>AM12*AL12</f>
        <v>0</v>
      </c>
      <c r="AO12" s="21">
        <f>AN12+AL12</f>
        <v>0</v>
      </c>
      <c r="AP12" s="21">
        <f>AO12+AG12+Y12+Q12+I12</f>
        <v>0</v>
      </c>
    </row>
    <row r="13" spans="1:42">
      <c r="A13" s="6" t="s">
        <v>69</v>
      </c>
      <c r="B13" s="15" t="s">
        <v>23</v>
      </c>
      <c r="C13" s="16">
        <v>0</v>
      </c>
      <c r="D13" s="17">
        <f t="shared" ref="D13:D24" si="0">E13*12</f>
        <v>0</v>
      </c>
      <c r="E13" s="18">
        <v>0</v>
      </c>
      <c r="F13" s="19">
        <f t="shared" ref="F13:F24" si="1">C13*E13</f>
        <v>0</v>
      </c>
      <c r="G13" s="20">
        <v>0</v>
      </c>
      <c r="H13" s="19">
        <f t="shared" ref="H13:H24" si="2">G13*F13</f>
        <v>0</v>
      </c>
      <c r="I13" s="21">
        <f t="shared" ref="I13:I24" si="3">H13+F13</f>
        <v>0</v>
      </c>
      <c r="J13" s="22" t="str">
        <f t="shared" ref="J13:J24" si="4">B13</f>
        <v>Name; Role</v>
      </c>
      <c r="K13" s="19">
        <f>C13*C7</f>
        <v>0</v>
      </c>
      <c r="L13" s="17">
        <f t="shared" ref="L13:L24" si="5">M13*12</f>
        <v>0</v>
      </c>
      <c r="M13" s="18">
        <v>0</v>
      </c>
      <c r="N13" s="19">
        <f t="shared" ref="N13:N24" si="6">K13*M13</f>
        <v>0</v>
      </c>
      <c r="O13" s="23">
        <f t="shared" ref="O13:O24" si="7">G13</f>
        <v>0</v>
      </c>
      <c r="P13" s="19">
        <f t="shared" ref="P13:P24" si="8">O13*N13</f>
        <v>0</v>
      </c>
      <c r="Q13" s="21">
        <f t="shared" ref="Q13:Q24" si="9">P13+N13</f>
        <v>0</v>
      </c>
      <c r="R13" s="22" t="str">
        <f t="shared" ref="R13:R24" si="10">J13</f>
        <v>Name; Role</v>
      </c>
      <c r="S13" s="19">
        <f>K13*C7</f>
        <v>0</v>
      </c>
      <c r="T13" s="17">
        <f t="shared" ref="T13:T24" si="11">U13*12</f>
        <v>0</v>
      </c>
      <c r="U13" s="18">
        <v>0</v>
      </c>
      <c r="V13" s="19">
        <f t="shared" ref="V13:V24" si="12">S13*U13</f>
        <v>0</v>
      </c>
      <c r="W13" s="23">
        <f t="shared" ref="W13:W24" si="13">O13</f>
        <v>0</v>
      </c>
      <c r="X13" s="19">
        <f t="shared" ref="X13:X24" si="14">W13*V13</f>
        <v>0</v>
      </c>
      <c r="Y13" s="21">
        <f t="shared" ref="Y13:Y24" si="15">X13+V13</f>
        <v>0</v>
      </c>
      <c r="Z13" s="22" t="str">
        <f t="shared" ref="Z13:Z24" si="16">R13</f>
        <v>Name; Role</v>
      </c>
      <c r="AA13" s="19">
        <f>S13*C7</f>
        <v>0</v>
      </c>
      <c r="AB13" s="17">
        <f t="shared" ref="AB13:AB24" si="17">AC13*12</f>
        <v>0</v>
      </c>
      <c r="AC13" s="18">
        <v>0</v>
      </c>
      <c r="AD13" s="19">
        <f t="shared" ref="AD13:AD24" si="18">AA13*AC13</f>
        <v>0</v>
      </c>
      <c r="AE13" s="23">
        <f t="shared" ref="AE13:AE24" si="19">W13</f>
        <v>0</v>
      </c>
      <c r="AF13" s="19">
        <f t="shared" ref="AF13:AF24" si="20">AE13*AD13</f>
        <v>0</v>
      </c>
      <c r="AG13" s="21">
        <f t="shared" ref="AG13:AG24" si="21">AF13+AD13</f>
        <v>0</v>
      </c>
      <c r="AH13" s="22" t="str">
        <f t="shared" ref="AH13:AH24" si="22">Z13</f>
        <v>Name; Role</v>
      </c>
      <c r="AI13" s="19">
        <f>AA13*C7</f>
        <v>0</v>
      </c>
      <c r="AJ13" s="17">
        <f t="shared" ref="AJ13:AJ24" si="23">AK13*12</f>
        <v>0</v>
      </c>
      <c r="AK13" s="18">
        <v>0</v>
      </c>
      <c r="AL13" s="19">
        <f t="shared" ref="AL13:AL24" si="24">AI13*AK13</f>
        <v>0</v>
      </c>
      <c r="AM13" s="23">
        <f t="shared" ref="AM13:AM24" si="25">AE13</f>
        <v>0</v>
      </c>
      <c r="AN13" s="19">
        <f t="shared" ref="AN13:AN24" si="26">AM13*AL13</f>
        <v>0</v>
      </c>
      <c r="AO13" s="21">
        <f t="shared" ref="AO13:AO24" si="27">AN13+AL13</f>
        <v>0</v>
      </c>
      <c r="AP13" s="21">
        <f t="shared" ref="AP13:AP24" si="28">AO13+AG13+Y13+Q13+I13</f>
        <v>0</v>
      </c>
    </row>
    <row r="14" spans="1:42">
      <c r="A14" s="6" t="s">
        <v>69</v>
      </c>
      <c r="B14" s="15" t="s">
        <v>23</v>
      </c>
      <c r="C14" s="16">
        <v>0</v>
      </c>
      <c r="D14" s="17">
        <f t="shared" si="0"/>
        <v>0</v>
      </c>
      <c r="E14" s="18">
        <v>0</v>
      </c>
      <c r="F14" s="19">
        <f t="shared" si="1"/>
        <v>0</v>
      </c>
      <c r="G14" s="20">
        <v>0</v>
      </c>
      <c r="H14" s="19">
        <f t="shared" si="2"/>
        <v>0</v>
      </c>
      <c r="I14" s="21">
        <f t="shared" si="3"/>
        <v>0</v>
      </c>
      <c r="J14" s="22" t="str">
        <f t="shared" si="4"/>
        <v>Name; Role</v>
      </c>
      <c r="K14" s="19">
        <f>C14*C7</f>
        <v>0</v>
      </c>
      <c r="L14" s="17">
        <f t="shared" si="5"/>
        <v>0</v>
      </c>
      <c r="M14" s="18">
        <v>0</v>
      </c>
      <c r="N14" s="19">
        <f t="shared" si="6"/>
        <v>0</v>
      </c>
      <c r="O14" s="23">
        <f t="shared" si="7"/>
        <v>0</v>
      </c>
      <c r="P14" s="19">
        <f t="shared" si="8"/>
        <v>0</v>
      </c>
      <c r="Q14" s="21">
        <f t="shared" si="9"/>
        <v>0</v>
      </c>
      <c r="R14" s="22" t="str">
        <f t="shared" si="10"/>
        <v>Name; Role</v>
      </c>
      <c r="S14" s="19">
        <f>K14*C7</f>
        <v>0</v>
      </c>
      <c r="T14" s="17">
        <f t="shared" si="11"/>
        <v>0</v>
      </c>
      <c r="U14" s="18">
        <v>0</v>
      </c>
      <c r="V14" s="19">
        <f t="shared" si="12"/>
        <v>0</v>
      </c>
      <c r="W14" s="23">
        <f t="shared" si="13"/>
        <v>0</v>
      </c>
      <c r="X14" s="19">
        <f t="shared" si="14"/>
        <v>0</v>
      </c>
      <c r="Y14" s="21">
        <f t="shared" si="15"/>
        <v>0</v>
      </c>
      <c r="Z14" s="22" t="str">
        <f t="shared" si="16"/>
        <v>Name; Role</v>
      </c>
      <c r="AA14" s="19">
        <f>S14*C7</f>
        <v>0</v>
      </c>
      <c r="AB14" s="17">
        <f t="shared" si="17"/>
        <v>0</v>
      </c>
      <c r="AC14" s="18">
        <v>0</v>
      </c>
      <c r="AD14" s="19">
        <f t="shared" si="18"/>
        <v>0</v>
      </c>
      <c r="AE14" s="23">
        <f t="shared" si="19"/>
        <v>0</v>
      </c>
      <c r="AF14" s="19">
        <f t="shared" si="20"/>
        <v>0</v>
      </c>
      <c r="AG14" s="21">
        <f t="shared" si="21"/>
        <v>0</v>
      </c>
      <c r="AH14" s="22" t="str">
        <f t="shared" si="22"/>
        <v>Name; Role</v>
      </c>
      <c r="AI14" s="19">
        <f>AA14*C7</f>
        <v>0</v>
      </c>
      <c r="AJ14" s="17">
        <f t="shared" si="23"/>
        <v>0</v>
      </c>
      <c r="AK14" s="18">
        <v>0</v>
      </c>
      <c r="AL14" s="19">
        <f t="shared" si="24"/>
        <v>0</v>
      </c>
      <c r="AM14" s="23">
        <f t="shared" si="25"/>
        <v>0</v>
      </c>
      <c r="AN14" s="19">
        <f t="shared" si="26"/>
        <v>0</v>
      </c>
      <c r="AO14" s="21">
        <f t="shared" si="27"/>
        <v>0</v>
      </c>
      <c r="AP14" s="21">
        <f t="shared" si="28"/>
        <v>0</v>
      </c>
    </row>
    <row r="15" spans="1:42">
      <c r="A15" s="6" t="s">
        <v>69</v>
      </c>
      <c r="B15" s="15" t="s">
        <v>23</v>
      </c>
      <c r="C15" s="16">
        <v>0</v>
      </c>
      <c r="D15" s="17">
        <f t="shared" si="0"/>
        <v>0</v>
      </c>
      <c r="E15" s="18">
        <v>0</v>
      </c>
      <c r="F15" s="19">
        <f t="shared" si="1"/>
        <v>0</v>
      </c>
      <c r="G15" s="20">
        <v>0</v>
      </c>
      <c r="H15" s="19">
        <f t="shared" si="2"/>
        <v>0</v>
      </c>
      <c r="I15" s="21">
        <f t="shared" si="3"/>
        <v>0</v>
      </c>
      <c r="J15" s="22" t="str">
        <f t="shared" si="4"/>
        <v>Name; Role</v>
      </c>
      <c r="K15" s="19">
        <f>C15*C7</f>
        <v>0</v>
      </c>
      <c r="L15" s="17">
        <f t="shared" si="5"/>
        <v>0</v>
      </c>
      <c r="M15" s="18">
        <v>0</v>
      </c>
      <c r="N15" s="19">
        <f t="shared" si="6"/>
        <v>0</v>
      </c>
      <c r="O15" s="23">
        <f t="shared" si="7"/>
        <v>0</v>
      </c>
      <c r="P15" s="19">
        <f t="shared" si="8"/>
        <v>0</v>
      </c>
      <c r="Q15" s="21">
        <f t="shared" si="9"/>
        <v>0</v>
      </c>
      <c r="R15" s="22" t="str">
        <f t="shared" si="10"/>
        <v>Name; Role</v>
      </c>
      <c r="S15" s="19">
        <f>K15*C7</f>
        <v>0</v>
      </c>
      <c r="T15" s="17">
        <f t="shared" si="11"/>
        <v>0</v>
      </c>
      <c r="U15" s="18">
        <v>0</v>
      </c>
      <c r="V15" s="19">
        <f t="shared" si="12"/>
        <v>0</v>
      </c>
      <c r="W15" s="23">
        <f t="shared" si="13"/>
        <v>0</v>
      </c>
      <c r="X15" s="19">
        <f t="shared" si="14"/>
        <v>0</v>
      </c>
      <c r="Y15" s="21">
        <f t="shared" si="15"/>
        <v>0</v>
      </c>
      <c r="Z15" s="22" t="str">
        <f t="shared" si="16"/>
        <v>Name; Role</v>
      </c>
      <c r="AA15" s="19">
        <f>S15*C7</f>
        <v>0</v>
      </c>
      <c r="AB15" s="17">
        <f t="shared" si="17"/>
        <v>0</v>
      </c>
      <c r="AC15" s="18">
        <v>0</v>
      </c>
      <c r="AD15" s="19">
        <f t="shared" si="18"/>
        <v>0</v>
      </c>
      <c r="AE15" s="23">
        <f t="shared" si="19"/>
        <v>0</v>
      </c>
      <c r="AF15" s="19">
        <f t="shared" si="20"/>
        <v>0</v>
      </c>
      <c r="AG15" s="21">
        <f t="shared" si="21"/>
        <v>0</v>
      </c>
      <c r="AH15" s="22" t="str">
        <f t="shared" si="22"/>
        <v>Name; Role</v>
      </c>
      <c r="AI15" s="19">
        <f>AA15*C7</f>
        <v>0</v>
      </c>
      <c r="AJ15" s="17">
        <f t="shared" si="23"/>
        <v>0</v>
      </c>
      <c r="AK15" s="18">
        <v>0</v>
      </c>
      <c r="AL15" s="19">
        <f t="shared" si="24"/>
        <v>0</v>
      </c>
      <c r="AM15" s="23">
        <f t="shared" si="25"/>
        <v>0</v>
      </c>
      <c r="AN15" s="19">
        <f t="shared" si="26"/>
        <v>0</v>
      </c>
      <c r="AO15" s="21">
        <f t="shared" si="27"/>
        <v>0</v>
      </c>
      <c r="AP15" s="21">
        <f t="shared" si="28"/>
        <v>0</v>
      </c>
    </row>
    <row r="16" spans="1:42">
      <c r="A16" s="6" t="s">
        <v>69</v>
      </c>
      <c r="B16" s="15" t="s">
        <v>23</v>
      </c>
      <c r="C16" s="16">
        <v>0</v>
      </c>
      <c r="D16" s="17">
        <f t="shared" si="0"/>
        <v>0</v>
      </c>
      <c r="E16" s="18">
        <v>0</v>
      </c>
      <c r="F16" s="19">
        <f t="shared" si="1"/>
        <v>0</v>
      </c>
      <c r="G16" s="20">
        <v>0</v>
      </c>
      <c r="H16" s="19">
        <f t="shared" si="2"/>
        <v>0</v>
      </c>
      <c r="I16" s="21">
        <f t="shared" si="3"/>
        <v>0</v>
      </c>
      <c r="J16" s="22" t="str">
        <f t="shared" si="4"/>
        <v>Name; Role</v>
      </c>
      <c r="K16" s="19">
        <f>C16*C7</f>
        <v>0</v>
      </c>
      <c r="L16" s="17">
        <f t="shared" si="5"/>
        <v>0</v>
      </c>
      <c r="M16" s="18">
        <v>0</v>
      </c>
      <c r="N16" s="19">
        <f t="shared" si="6"/>
        <v>0</v>
      </c>
      <c r="O16" s="23">
        <f t="shared" si="7"/>
        <v>0</v>
      </c>
      <c r="P16" s="19">
        <f t="shared" si="8"/>
        <v>0</v>
      </c>
      <c r="Q16" s="21">
        <f t="shared" si="9"/>
        <v>0</v>
      </c>
      <c r="R16" s="22" t="str">
        <f t="shared" si="10"/>
        <v>Name; Role</v>
      </c>
      <c r="S16" s="19">
        <f>K16*C7</f>
        <v>0</v>
      </c>
      <c r="T16" s="17">
        <f t="shared" si="11"/>
        <v>0</v>
      </c>
      <c r="U16" s="18">
        <v>0</v>
      </c>
      <c r="V16" s="19">
        <f t="shared" si="12"/>
        <v>0</v>
      </c>
      <c r="W16" s="23">
        <f t="shared" si="13"/>
        <v>0</v>
      </c>
      <c r="X16" s="19">
        <f t="shared" si="14"/>
        <v>0</v>
      </c>
      <c r="Y16" s="21">
        <f t="shared" si="15"/>
        <v>0</v>
      </c>
      <c r="Z16" s="22" t="str">
        <f t="shared" si="16"/>
        <v>Name; Role</v>
      </c>
      <c r="AA16" s="19">
        <f>S16*C7</f>
        <v>0</v>
      </c>
      <c r="AB16" s="17">
        <f t="shared" si="17"/>
        <v>0</v>
      </c>
      <c r="AC16" s="18">
        <v>0</v>
      </c>
      <c r="AD16" s="19">
        <f t="shared" si="18"/>
        <v>0</v>
      </c>
      <c r="AE16" s="23">
        <f t="shared" si="19"/>
        <v>0</v>
      </c>
      <c r="AF16" s="19">
        <f t="shared" si="20"/>
        <v>0</v>
      </c>
      <c r="AG16" s="21">
        <f t="shared" si="21"/>
        <v>0</v>
      </c>
      <c r="AH16" s="22" t="str">
        <f t="shared" si="22"/>
        <v>Name; Role</v>
      </c>
      <c r="AI16" s="19">
        <f>AA16*C7</f>
        <v>0</v>
      </c>
      <c r="AJ16" s="17">
        <f t="shared" si="23"/>
        <v>0</v>
      </c>
      <c r="AK16" s="18">
        <v>0</v>
      </c>
      <c r="AL16" s="19">
        <f t="shared" si="24"/>
        <v>0</v>
      </c>
      <c r="AM16" s="23">
        <f t="shared" si="25"/>
        <v>0</v>
      </c>
      <c r="AN16" s="19">
        <f t="shared" si="26"/>
        <v>0</v>
      </c>
      <c r="AO16" s="21">
        <f t="shared" si="27"/>
        <v>0</v>
      </c>
      <c r="AP16" s="21">
        <f t="shared" si="28"/>
        <v>0</v>
      </c>
    </row>
    <row r="17" spans="1:42">
      <c r="A17" s="6" t="s">
        <v>69</v>
      </c>
      <c r="B17" s="15" t="s">
        <v>23</v>
      </c>
      <c r="C17" s="16">
        <v>0</v>
      </c>
      <c r="D17" s="17">
        <f t="shared" si="0"/>
        <v>0</v>
      </c>
      <c r="E17" s="18">
        <v>0</v>
      </c>
      <c r="F17" s="19">
        <f t="shared" si="1"/>
        <v>0</v>
      </c>
      <c r="G17" s="20">
        <v>0</v>
      </c>
      <c r="H17" s="19">
        <f t="shared" si="2"/>
        <v>0</v>
      </c>
      <c r="I17" s="21">
        <f t="shared" si="3"/>
        <v>0</v>
      </c>
      <c r="J17" s="22" t="str">
        <f t="shared" si="4"/>
        <v>Name; Role</v>
      </c>
      <c r="K17" s="19">
        <f>C17*C7</f>
        <v>0</v>
      </c>
      <c r="L17" s="17">
        <f t="shared" si="5"/>
        <v>0</v>
      </c>
      <c r="M17" s="18">
        <v>0</v>
      </c>
      <c r="N17" s="19">
        <f t="shared" si="6"/>
        <v>0</v>
      </c>
      <c r="O17" s="23">
        <f t="shared" si="7"/>
        <v>0</v>
      </c>
      <c r="P17" s="19">
        <f t="shared" si="8"/>
        <v>0</v>
      </c>
      <c r="Q17" s="21">
        <f t="shared" si="9"/>
        <v>0</v>
      </c>
      <c r="R17" s="22" t="str">
        <f t="shared" si="10"/>
        <v>Name; Role</v>
      </c>
      <c r="S17" s="19">
        <f>K17*C7</f>
        <v>0</v>
      </c>
      <c r="T17" s="17">
        <f t="shared" si="11"/>
        <v>0</v>
      </c>
      <c r="U17" s="18">
        <v>0</v>
      </c>
      <c r="V17" s="19">
        <f t="shared" si="12"/>
        <v>0</v>
      </c>
      <c r="W17" s="23">
        <f t="shared" si="13"/>
        <v>0</v>
      </c>
      <c r="X17" s="19">
        <f t="shared" si="14"/>
        <v>0</v>
      </c>
      <c r="Y17" s="21">
        <f t="shared" si="15"/>
        <v>0</v>
      </c>
      <c r="Z17" s="22" t="str">
        <f t="shared" si="16"/>
        <v>Name; Role</v>
      </c>
      <c r="AA17" s="19">
        <f>S17*C7</f>
        <v>0</v>
      </c>
      <c r="AB17" s="17">
        <f t="shared" si="17"/>
        <v>0</v>
      </c>
      <c r="AC17" s="18">
        <v>0</v>
      </c>
      <c r="AD17" s="19">
        <f t="shared" si="18"/>
        <v>0</v>
      </c>
      <c r="AE17" s="23">
        <f t="shared" si="19"/>
        <v>0</v>
      </c>
      <c r="AF17" s="19">
        <f t="shared" si="20"/>
        <v>0</v>
      </c>
      <c r="AG17" s="21">
        <f t="shared" si="21"/>
        <v>0</v>
      </c>
      <c r="AH17" s="22" t="str">
        <f t="shared" si="22"/>
        <v>Name; Role</v>
      </c>
      <c r="AI17" s="19">
        <f>AA17*C7</f>
        <v>0</v>
      </c>
      <c r="AJ17" s="17">
        <f t="shared" si="23"/>
        <v>0</v>
      </c>
      <c r="AK17" s="18">
        <v>0</v>
      </c>
      <c r="AL17" s="19">
        <f t="shared" si="24"/>
        <v>0</v>
      </c>
      <c r="AM17" s="23">
        <f t="shared" si="25"/>
        <v>0</v>
      </c>
      <c r="AN17" s="19">
        <f t="shared" si="26"/>
        <v>0</v>
      </c>
      <c r="AO17" s="21">
        <f t="shared" si="27"/>
        <v>0</v>
      </c>
      <c r="AP17" s="21">
        <f t="shared" si="28"/>
        <v>0</v>
      </c>
    </row>
    <row r="18" spans="1:42">
      <c r="A18" s="6" t="s">
        <v>69</v>
      </c>
      <c r="B18" s="15" t="s">
        <v>23</v>
      </c>
      <c r="C18" s="16">
        <v>0</v>
      </c>
      <c r="D18" s="17">
        <f t="shared" si="0"/>
        <v>0</v>
      </c>
      <c r="E18" s="18">
        <v>0</v>
      </c>
      <c r="F18" s="19">
        <f t="shared" si="1"/>
        <v>0</v>
      </c>
      <c r="G18" s="20">
        <v>0</v>
      </c>
      <c r="H18" s="19">
        <f t="shared" si="2"/>
        <v>0</v>
      </c>
      <c r="I18" s="21">
        <f t="shared" si="3"/>
        <v>0</v>
      </c>
      <c r="J18" s="22" t="str">
        <f t="shared" si="4"/>
        <v>Name; Role</v>
      </c>
      <c r="K18" s="19">
        <f>C18*C7</f>
        <v>0</v>
      </c>
      <c r="L18" s="17">
        <f t="shared" si="5"/>
        <v>0</v>
      </c>
      <c r="M18" s="18">
        <v>0</v>
      </c>
      <c r="N18" s="19">
        <f t="shared" si="6"/>
        <v>0</v>
      </c>
      <c r="O18" s="23">
        <f t="shared" si="7"/>
        <v>0</v>
      </c>
      <c r="P18" s="19">
        <f t="shared" si="8"/>
        <v>0</v>
      </c>
      <c r="Q18" s="21">
        <f t="shared" si="9"/>
        <v>0</v>
      </c>
      <c r="R18" s="22" t="str">
        <f t="shared" si="10"/>
        <v>Name; Role</v>
      </c>
      <c r="S18" s="19">
        <f>K18*C7</f>
        <v>0</v>
      </c>
      <c r="T18" s="17">
        <f t="shared" si="11"/>
        <v>0</v>
      </c>
      <c r="U18" s="18">
        <v>0</v>
      </c>
      <c r="V18" s="19">
        <f t="shared" si="12"/>
        <v>0</v>
      </c>
      <c r="W18" s="23">
        <f t="shared" si="13"/>
        <v>0</v>
      </c>
      <c r="X18" s="19">
        <f t="shared" si="14"/>
        <v>0</v>
      </c>
      <c r="Y18" s="21">
        <f t="shared" si="15"/>
        <v>0</v>
      </c>
      <c r="Z18" s="22" t="str">
        <f t="shared" si="16"/>
        <v>Name; Role</v>
      </c>
      <c r="AA18" s="19">
        <f>S18*C7</f>
        <v>0</v>
      </c>
      <c r="AB18" s="17">
        <f t="shared" si="17"/>
        <v>0</v>
      </c>
      <c r="AC18" s="18">
        <v>0</v>
      </c>
      <c r="AD18" s="19">
        <f t="shared" si="18"/>
        <v>0</v>
      </c>
      <c r="AE18" s="23">
        <f t="shared" si="19"/>
        <v>0</v>
      </c>
      <c r="AF18" s="19">
        <f t="shared" si="20"/>
        <v>0</v>
      </c>
      <c r="AG18" s="21">
        <f t="shared" si="21"/>
        <v>0</v>
      </c>
      <c r="AH18" s="22" t="str">
        <f t="shared" si="22"/>
        <v>Name; Role</v>
      </c>
      <c r="AI18" s="19">
        <f>AA18*C7</f>
        <v>0</v>
      </c>
      <c r="AJ18" s="17">
        <f t="shared" si="23"/>
        <v>0</v>
      </c>
      <c r="AK18" s="18">
        <v>0</v>
      </c>
      <c r="AL18" s="19">
        <f t="shared" si="24"/>
        <v>0</v>
      </c>
      <c r="AM18" s="23">
        <f t="shared" si="25"/>
        <v>0</v>
      </c>
      <c r="AN18" s="19">
        <f t="shared" si="26"/>
        <v>0</v>
      </c>
      <c r="AO18" s="21">
        <f t="shared" si="27"/>
        <v>0</v>
      </c>
      <c r="AP18" s="21">
        <f t="shared" si="28"/>
        <v>0</v>
      </c>
    </row>
    <row r="19" spans="1:42">
      <c r="A19" s="6" t="s">
        <v>69</v>
      </c>
      <c r="B19" s="15" t="s">
        <v>23</v>
      </c>
      <c r="C19" s="16">
        <v>0</v>
      </c>
      <c r="D19" s="17">
        <f t="shared" si="0"/>
        <v>0</v>
      </c>
      <c r="E19" s="18">
        <v>0</v>
      </c>
      <c r="F19" s="19">
        <f t="shared" si="1"/>
        <v>0</v>
      </c>
      <c r="G19" s="20">
        <v>0</v>
      </c>
      <c r="H19" s="19">
        <f t="shared" si="2"/>
        <v>0</v>
      </c>
      <c r="I19" s="21">
        <f t="shared" si="3"/>
        <v>0</v>
      </c>
      <c r="J19" s="22" t="str">
        <f t="shared" si="4"/>
        <v>Name; Role</v>
      </c>
      <c r="K19" s="19">
        <f>C19*C7</f>
        <v>0</v>
      </c>
      <c r="L19" s="17">
        <f t="shared" si="5"/>
        <v>0</v>
      </c>
      <c r="M19" s="18">
        <v>0</v>
      </c>
      <c r="N19" s="19">
        <f t="shared" si="6"/>
        <v>0</v>
      </c>
      <c r="O19" s="23">
        <f t="shared" si="7"/>
        <v>0</v>
      </c>
      <c r="P19" s="19">
        <f t="shared" si="8"/>
        <v>0</v>
      </c>
      <c r="Q19" s="21">
        <f t="shared" si="9"/>
        <v>0</v>
      </c>
      <c r="R19" s="22" t="str">
        <f t="shared" si="10"/>
        <v>Name; Role</v>
      </c>
      <c r="S19" s="19">
        <f>K19*C7</f>
        <v>0</v>
      </c>
      <c r="T19" s="17">
        <f t="shared" si="11"/>
        <v>0</v>
      </c>
      <c r="U19" s="18">
        <v>0</v>
      </c>
      <c r="V19" s="19">
        <f t="shared" si="12"/>
        <v>0</v>
      </c>
      <c r="W19" s="23">
        <f t="shared" si="13"/>
        <v>0</v>
      </c>
      <c r="X19" s="19">
        <f t="shared" si="14"/>
        <v>0</v>
      </c>
      <c r="Y19" s="21">
        <f t="shared" si="15"/>
        <v>0</v>
      </c>
      <c r="Z19" s="22" t="str">
        <f t="shared" si="16"/>
        <v>Name; Role</v>
      </c>
      <c r="AA19" s="19">
        <f>S19*C7</f>
        <v>0</v>
      </c>
      <c r="AB19" s="17">
        <f t="shared" si="17"/>
        <v>0</v>
      </c>
      <c r="AC19" s="18">
        <v>0</v>
      </c>
      <c r="AD19" s="19">
        <f t="shared" si="18"/>
        <v>0</v>
      </c>
      <c r="AE19" s="23">
        <f t="shared" si="19"/>
        <v>0</v>
      </c>
      <c r="AF19" s="19">
        <f t="shared" si="20"/>
        <v>0</v>
      </c>
      <c r="AG19" s="21">
        <f t="shared" si="21"/>
        <v>0</v>
      </c>
      <c r="AH19" s="22" t="str">
        <f t="shared" si="22"/>
        <v>Name; Role</v>
      </c>
      <c r="AI19" s="19">
        <f>AA19*C7</f>
        <v>0</v>
      </c>
      <c r="AJ19" s="17">
        <f t="shared" si="23"/>
        <v>0</v>
      </c>
      <c r="AK19" s="18">
        <v>0</v>
      </c>
      <c r="AL19" s="19">
        <f t="shared" si="24"/>
        <v>0</v>
      </c>
      <c r="AM19" s="23">
        <f t="shared" si="25"/>
        <v>0</v>
      </c>
      <c r="AN19" s="19">
        <f t="shared" si="26"/>
        <v>0</v>
      </c>
      <c r="AO19" s="21">
        <f t="shared" si="27"/>
        <v>0</v>
      </c>
      <c r="AP19" s="21">
        <f t="shared" si="28"/>
        <v>0</v>
      </c>
    </row>
    <row r="20" spans="1:42">
      <c r="A20" s="6" t="s">
        <v>69</v>
      </c>
      <c r="B20" s="15" t="s">
        <v>23</v>
      </c>
      <c r="C20" s="16">
        <v>0</v>
      </c>
      <c r="D20" s="17">
        <f t="shared" si="0"/>
        <v>0</v>
      </c>
      <c r="E20" s="18">
        <v>0</v>
      </c>
      <c r="F20" s="19">
        <f t="shared" si="1"/>
        <v>0</v>
      </c>
      <c r="G20" s="20">
        <v>0</v>
      </c>
      <c r="H20" s="19">
        <f t="shared" si="2"/>
        <v>0</v>
      </c>
      <c r="I20" s="21">
        <f t="shared" si="3"/>
        <v>0</v>
      </c>
      <c r="J20" s="22" t="str">
        <f t="shared" si="4"/>
        <v>Name; Role</v>
      </c>
      <c r="K20" s="19">
        <f>C20*C7</f>
        <v>0</v>
      </c>
      <c r="L20" s="17">
        <f t="shared" si="5"/>
        <v>0</v>
      </c>
      <c r="M20" s="18">
        <v>0</v>
      </c>
      <c r="N20" s="19">
        <f t="shared" si="6"/>
        <v>0</v>
      </c>
      <c r="O20" s="23">
        <f t="shared" si="7"/>
        <v>0</v>
      </c>
      <c r="P20" s="19">
        <f t="shared" si="8"/>
        <v>0</v>
      </c>
      <c r="Q20" s="21">
        <f t="shared" si="9"/>
        <v>0</v>
      </c>
      <c r="R20" s="22" t="str">
        <f t="shared" si="10"/>
        <v>Name; Role</v>
      </c>
      <c r="S20" s="19">
        <f>K20*C7</f>
        <v>0</v>
      </c>
      <c r="T20" s="17">
        <f t="shared" si="11"/>
        <v>0</v>
      </c>
      <c r="U20" s="18">
        <v>0</v>
      </c>
      <c r="V20" s="19">
        <f t="shared" si="12"/>
        <v>0</v>
      </c>
      <c r="W20" s="23">
        <f t="shared" si="13"/>
        <v>0</v>
      </c>
      <c r="X20" s="19">
        <f t="shared" si="14"/>
        <v>0</v>
      </c>
      <c r="Y20" s="21">
        <f t="shared" si="15"/>
        <v>0</v>
      </c>
      <c r="Z20" s="22" t="str">
        <f t="shared" si="16"/>
        <v>Name; Role</v>
      </c>
      <c r="AA20" s="19">
        <f>S20*C7</f>
        <v>0</v>
      </c>
      <c r="AB20" s="17">
        <f t="shared" si="17"/>
        <v>0</v>
      </c>
      <c r="AC20" s="18">
        <v>0</v>
      </c>
      <c r="AD20" s="19">
        <f t="shared" si="18"/>
        <v>0</v>
      </c>
      <c r="AE20" s="23">
        <f t="shared" si="19"/>
        <v>0</v>
      </c>
      <c r="AF20" s="19">
        <f t="shared" si="20"/>
        <v>0</v>
      </c>
      <c r="AG20" s="21">
        <f t="shared" si="21"/>
        <v>0</v>
      </c>
      <c r="AH20" s="22" t="str">
        <f t="shared" si="22"/>
        <v>Name; Role</v>
      </c>
      <c r="AI20" s="19">
        <f>AA20*C7</f>
        <v>0</v>
      </c>
      <c r="AJ20" s="17">
        <f t="shared" si="23"/>
        <v>0</v>
      </c>
      <c r="AK20" s="18">
        <v>0</v>
      </c>
      <c r="AL20" s="19">
        <f t="shared" si="24"/>
        <v>0</v>
      </c>
      <c r="AM20" s="23">
        <f t="shared" si="25"/>
        <v>0</v>
      </c>
      <c r="AN20" s="19">
        <f t="shared" si="26"/>
        <v>0</v>
      </c>
      <c r="AO20" s="21">
        <f t="shared" si="27"/>
        <v>0</v>
      </c>
      <c r="AP20" s="21">
        <f t="shared" si="28"/>
        <v>0</v>
      </c>
    </row>
    <row r="21" spans="1:42">
      <c r="A21" s="6" t="s">
        <v>69</v>
      </c>
      <c r="B21" s="15" t="s">
        <v>23</v>
      </c>
      <c r="C21" s="16">
        <v>0</v>
      </c>
      <c r="D21" s="17">
        <f t="shared" si="0"/>
        <v>0</v>
      </c>
      <c r="E21" s="18">
        <v>0</v>
      </c>
      <c r="F21" s="19">
        <f t="shared" si="1"/>
        <v>0</v>
      </c>
      <c r="G21" s="20">
        <v>0</v>
      </c>
      <c r="H21" s="19">
        <f t="shared" si="2"/>
        <v>0</v>
      </c>
      <c r="I21" s="21">
        <f t="shared" si="3"/>
        <v>0</v>
      </c>
      <c r="J21" s="22" t="str">
        <f t="shared" si="4"/>
        <v>Name; Role</v>
      </c>
      <c r="K21" s="19">
        <f>C21*C7</f>
        <v>0</v>
      </c>
      <c r="L21" s="17">
        <f t="shared" si="5"/>
        <v>0</v>
      </c>
      <c r="M21" s="18">
        <v>0</v>
      </c>
      <c r="N21" s="19">
        <f t="shared" si="6"/>
        <v>0</v>
      </c>
      <c r="O21" s="23">
        <f t="shared" si="7"/>
        <v>0</v>
      </c>
      <c r="P21" s="19">
        <f t="shared" si="8"/>
        <v>0</v>
      </c>
      <c r="Q21" s="21">
        <f t="shared" si="9"/>
        <v>0</v>
      </c>
      <c r="R21" s="22" t="str">
        <f t="shared" si="10"/>
        <v>Name; Role</v>
      </c>
      <c r="S21" s="19">
        <f>K21*C7</f>
        <v>0</v>
      </c>
      <c r="T21" s="17">
        <f t="shared" si="11"/>
        <v>0</v>
      </c>
      <c r="U21" s="18">
        <v>0</v>
      </c>
      <c r="V21" s="19">
        <f t="shared" si="12"/>
        <v>0</v>
      </c>
      <c r="W21" s="23">
        <f t="shared" si="13"/>
        <v>0</v>
      </c>
      <c r="X21" s="19">
        <f t="shared" si="14"/>
        <v>0</v>
      </c>
      <c r="Y21" s="21">
        <f t="shared" si="15"/>
        <v>0</v>
      </c>
      <c r="Z21" s="22" t="str">
        <f t="shared" si="16"/>
        <v>Name; Role</v>
      </c>
      <c r="AA21" s="19">
        <f>S21*C7</f>
        <v>0</v>
      </c>
      <c r="AB21" s="17">
        <f t="shared" si="17"/>
        <v>0</v>
      </c>
      <c r="AC21" s="18">
        <v>0</v>
      </c>
      <c r="AD21" s="19">
        <f t="shared" si="18"/>
        <v>0</v>
      </c>
      <c r="AE21" s="23">
        <f t="shared" si="19"/>
        <v>0</v>
      </c>
      <c r="AF21" s="19">
        <f t="shared" si="20"/>
        <v>0</v>
      </c>
      <c r="AG21" s="21">
        <f t="shared" si="21"/>
        <v>0</v>
      </c>
      <c r="AH21" s="22" t="str">
        <f t="shared" si="22"/>
        <v>Name; Role</v>
      </c>
      <c r="AI21" s="19">
        <f>AA21*C7</f>
        <v>0</v>
      </c>
      <c r="AJ21" s="17">
        <f t="shared" si="23"/>
        <v>0</v>
      </c>
      <c r="AK21" s="18">
        <v>0</v>
      </c>
      <c r="AL21" s="19">
        <f t="shared" si="24"/>
        <v>0</v>
      </c>
      <c r="AM21" s="23">
        <f t="shared" si="25"/>
        <v>0</v>
      </c>
      <c r="AN21" s="19">
        <f t="shared" si="26"/>
        <v>0</v>
      </c>
      <c r="AO21" s="21">
        <f t="shared" si="27"/>
        <v>0</v>
      </c>
      <c r="AP21" s="21">
        <f t="shared" si="28"/>
        <v>0</v>
      </c>
    </row>
    <row r="22" spans="1:42">
      <c r="A22" s="6" t="s">
        <v>69</v>
      </c>
      <c r="B22" s="15" t="s">
        <v>23</v>
      </c>
      <c r="C22" s="16">
        <v>0</v>
      </c>
      <c r="D22" s="17">
        <f t="shared" si="0"/>
        <v>0</v>
      </c>
      <c r="E22" s="18">
        <v>0</v>
      </c>
      <c r="F22" s="19">
        <f t="shared" si="1"/>
        <v>0</v>
      </c>
      <c r="G22" s="20">
        <v>0</v>
      </c>
      <c r="H22" s="19">
        <f t="shared" si="2"/>
        <v>0</v>
      </c>
      <c r="I22" s="21">
        <f t="shared" si="3"/>
        <v>0</v>
      </c>
      <c r="J22" s="22" t="str">
        <f t="shared" si="4"/>
        <v>Name; Role</v>
      </c>
      <c r="K22" s="19">
        <f>C22*C7</f>
        <v>0</v>
      </c>
      <c r="L22" s="17">
        <f t="shared" si="5"/>
        <v>0</v>
      </c>
      <c r="M22" s="18">
        <v>0</v>
      </c>
      <c r="N22" s="19">
        <f t="shared" si="6"/>
        <v>0</v>
      </c>
      <c r="O22" s="23">
        <f t="shared" si="7"/>
        <v>0</v>
      </c>
      <c r="P22" s="19">
        <f t="shared" si="8"/>
        <v>0</v>
      </c>
      <c r="Q22" s="21">
        <f t="shared" si="9"/>
        <v>0</v>
      </c>
      <c r="R22" s="22" t="str">
        <f t="shared" si="10"/>
        <v>Name; Role</v>
      </c>
      <c r="S22" s="19">
        <f>K22*C7</f>
        <v>0</v>
      </c>
      <c r="T22" s="17">
        <f t="shared" si="11"/>
        <v>0</v>
      </c>
      <c r="U22" s="18">
        <v>0</v>
      </c>
      <c r="V22" s="19">
        <f t="shared" si="12"/>
        <v>0</v>
      </c>
      <c r="W22" s="23">
        <f t="shared" si="13"/>
        <v>0</v>
      </c>
      <c r="X22" s="19">
        <f t="shared" si="14"/>
        <v>0</v>
      </c>
      <c r="Y22" s="21">
        <f t="shared" si="15"/>
        <v>0</v>
      </c>
      <c r="Z22" s="22" t="str">
        <f t="shared" si="16"/>
        <v>Name; Role</v>
      </c>
      <c r="AA22" s="19">
        <f>S22*C7</f>
        <v>0</v>
      </c>
      <c r="AB22" s="17">
        <f t="shared" si="17"/>
        <v>0</v>
      </c>
      <c r="AC22" s="18">
        <v>0</v>
      </c>
      <c r="AD22" s="19">
        <f t="shared" si="18"/>
        <v>0</v>
      </c>
      <c r="AE22" s="23">
        <f t="shared" si="19"/>
        <v>0</v>
      </c>
      <c r="AF22" s="19">
        <f t="shared" si="20"/>
        <v>0</v>
      </c>
      <c r="AG22" s="21">
        <f t="shared" si="21"/>
        <v>0</v>
      </c>
      <c r="AH22" s="22" t="str">
        <f t="shared" si="22"/>
        <v>Name; Role</v>
      </c>
      <c r="AI22" s="19">
        <f>AA22*C7</f>
        <v>0</v>
      </c>
      <c r="AJ22" s="17">
        <f t="shared" si="23"/>
        <v>0</v>
      </c>
      <c r="AK22" s="18">
        <v>0</v>
      </c>
      <c r="AL22" s="19">
        <f t="shared" si="24"/>
        <v>0</v>
      </c>
      <c r="AM22" s="23">
        <f t="shared" si="25"/>
        <v>0</v>
      </c>
      <c r="AN22" s="19">
        <f t="shared" si="26"/>
        <v>0</v>
      </c>
      <c r="AO22" s="21">
        <f t="shared" si="27"/>
        <v>0</v>
      </c>
      <c r="AP22" s="21">
        <f t="shared" si="28"/>
        <v>0</v>
      </c>
    </row>
    <row r="23" spans="1:42">
      <c r="A23" s="6" t="s">
        <v>69</v>
      </c>
      <c r="B23" s="15" t="s">
        <v>23</v>
      </c>
      <c r="C23" s="16">
        <v>0</v>
      </c>
      <c r="D23" s="17">
        <f t="shared" si="0"/>
        <v>0</v>
      </c>
      <c r="E23" s="18">
        <v>0</v>
      </c>
      <c r="F23" s="19">
        <f t="shared" si="1"/>
        <v>0</v>
      </c>
      <c r="G23" s="20">
        <v>0</v>
      </c>
      <c r="H23" s="19">
        <f t="shared" si="2"/>
        <v>0</v>
      </c>
      <c r="I23" s="21">
        <f t="shared" si="3"/>
        <v>0</v>
      </c>
      <c r="J23" s="22" t="str">
        <f t="shared" si="4"/>
        <v>Name; Role</v>
      </c>
      <c r="K23" s="19">
        <f>C23*C7</f>
        <v>0</v>
      </c>
      <c r="L23" s="17">
        <f t="shared" si="5"/>
        <v>0</v>
      </c>
      <c r="M23" s="18">
        <v>0</v>
      </c>
      <c r="N23" s="19">
        <f t="shared" si="6"/>
        <v>0</v>
      </c>
      <c r="O23" s="23">
        <f t="shared" si="7"/>
        <v>0</v>
      </c>
      <c r="P23" s="19">
        <f t="shared" si="8"/>
        <v>0</v>
      </c>
      <c r="Q23" s="21">
        <f t="shared" si="9"/>
        <v>0</v>
      </c>
      <c r="R23" s="22" t="str">
        <f t="shared" si="10"/>
        <v>Name; Role</v>
      </c>
      <c r="S23" s="19">
        <f>K23*C7</f>
        <v>0</v>
      </c>
      <c r="T23" s="17">
        <f t="shared" si="11"/>
        <v>0</v>
      </c>
      <c r="U23" s="18">
        <v>0</v>
      </c>
      <c r="V23" s="19">
        <f t="shared" si="12"/>
        <v>0</v>
      </c>
      <c r="W23" s="23">
        <f t="shared" si="13"/>
        <v>0</v>
      </c>
      <c r="X23" s="19">
        <f t="shared" si="14"/>
        <v>0</v>
      </c>
      <c r="Y23" s="21">
        <f t="shared" si="15"/>
        <v>0</v>
      </c>
      <c r="Z23" s="22" t="str">
        <f t="shared" si="16"/>
        <v>Name; Role</v>
      </c>
      <c r="AA23" s="19">
        <f>S23*C7</f>
        <v>0</v>
      </c>
      <c r="AB23" s="17">
        <f t="shared" si="17"/>
        <v>0</v>
      </c>
      <c r="AC23" s="18">
        <v>0</v>
      </c>
      <c r="AD23" s="19">
        <f t="shared" si="18"/>
        <v>0</v>
      </c>
      <c r="AE23" s="23">
        <f t="shared" si="19"/>
        <v>0</v>
      </c>
      <c r="AF23" s="19">
        <f t="shared" si="20"/>
        <v>0</v>
      </c>
      <c r="AG23" s="21">
        <f t="shared" si="21"/>
        <v>0</v>
      </c>
      <c r="AH23" s="22" t="str">
        <f t="shared" si="22"/>
        <v>Name; Role</v>
      </c>
      <c r="AI23" s="19">
        <f>AA23*C7</f>
        <v>0</v>
      </c>
      <c r="AJ23" s="17">
        <f t="shared" si="23"/>
        <v>0</v>
      </c>
      <c r="AK23" s="18">
        <v>0</v>
      </c>
      <c r="AL23" s="19">
        <f t="shared" si="24"/>
        <v>0</v>
      </c>
      <c r="AM23" s="23">
        <f t="shared" si="25"/>
        <v>0</v>
      </c>
      <c r="AN23" s="19">
        <f t="shared" si="26"/>
        <v>0</v>
      </c>
      <c r="AO23" s="21">
        <f t="shared" si="27"/>
        <v>0</v>
      </c>
      <c r="AP23" s="21">
        <f t="shared" si="28"/>
        <v>0</v>
      </c>
    </row>
    <row r="24" spans="1:42">
      <c r="A24" s="6" t="s">
        <v>69</v>
      </c>
      <c r="B24" s="15" t="s">
        <v>23</v>
      </c>
      <c r="C24" s="16">
        <v>0</v>
      </c>
      <c r="D24" s="17">
        <f t="shared" si="0"/>
        <v>0</v>
      </c>
      <c r="E24" s="18">
        <v>0</v>
      </c>
      <c r="F24" s="19">
        <f t="shared" si="1"/>
        <v>0</v>
      </c>
      <c r="G24" s="20">
        <v>0</v>
      </c>
      <c r="H24" s="19">
        <f t="shared" si="2"/>
        <v>0</v>
      </c>
      <c r="I24" s="21">
        <f t="shared" si="3"/>
        <v>0</v>
      </c>
      <c r="J24" s="22" t="str">
        <f t="shared" si="4"/>
        <v>Name; Role</v>
      </c>
      <c r="K24" s="19">
        <f>C24*C7</f>
        <v>0</v>
      </c>
      <c r="L24" s="17">
        <f t="shared" si="5"/>
        <v>0</v>
      </c>
      <c r="M24" s="18">
        <v>0</v>
      </c>
      <c r="N24" s="19">
        <f t="shared" si="6"/>
        <v>0</v>
      </c>
      <c r="O24" s="23">
        <f t="shared" si="7"/>
        <v>0</v>
      </c>
      <c r="P24" s="19">
        <f t="shared" si="8"/>
        <v>0</v>
      </c>
      <c r="Q24" s="21">
        <f t="shared" si="9"/>
        <v>0</v>
      </c>
      <c r="R24" s="22" t="str">
        <f t="shared" si="10"/>
        <v>Name; Role</v>
      </c>
      <c r="S24" s="19">
        <f>K24*C7</f>
        <v>0</v>
      </c>
      <c r="T24" s="17">
        <f t="shared" si="11"/>
        <v>0</v>
      </c>
      <c r="U24" s="18">
        <v>0</v>
      </c>
      <c r="V24" s="19">
        <f t="shared" si="12"/>
        <v>0</v>
      </c>
      <c r="W24" s="23">
        <f t="shared" si="13"/>
        <v>0</v>
      </c>
      <c r="X24" s="19">
        <f t="shared" si="14"/>
        <v>0</v>
      </c>
      <c r="Y24" s="21">
        <f t="shared" si="15"/>
        <v>0</v>
      </c>
      <c r="Z24" s="22" t="str">
        <f t="shared" si="16"/>
        <v>Name; Role</v>
      </c>
      <c r="AA24" s="19">
        <f>S24*C7</f>
        <v>0</v>
      </c>
      <c r="AB24" s="17">
        <f t="shared" si="17"/>
        <v>0</v>
      </c>
      <c r="AC24" s="18">
        <v>0</v>
      </c>
      <c r="AD24" s="19">
        <f t="shared" si="18"/>
        <v>0</v>
      </c>
      <c r="AE24" s="23">
        <f t="shared" si="19"/>
        <v>0</v>
      </c>
      <c r="AF24" s="19">
        <f t="shared" si="20"/>
        <v>0</v>
      </c>
      <c r="AG24" s="21">
        <f t="shared" si="21"/>
        <v>0</v>
      </c>
      <c r="AH24" s="22" t="str">
        <f t="shared" si="22"/>
        <v>Name; Role</v>
      </c>
      <c r="AI24" s="19">
        <f>AA24*C7</f>
        <v>0</v>
      </c>
      <c r="AJ24" s="17">
        <f t="shared" si="23"/>
        <v>0</v>
      </c>
      <c r="AK24" s="18">
        <v>0</v>
      </c>
      <c r="AL24" s="19">
        <f t="shared" si="24"/>
        <v>0</v>
      </c>
      <c r="AM24" s="23">
        <f t="shared" si="25"/>
        <v>0</v>
      </c>
      <c r="AN24" s="19">
        <f t="shared" si="26"/>
        <v>0</v>
      </c>
      <c r="AO24" s="21">
        <f t="shared" si="27"/>
        <v>0</v>
      </c>
      <c r="AP24" s="21">
        <f t="shared" si="28"/>
        <v>0</v>
      </c>
    </row>
    <row r="25" spans="1:42">
      <c r="B25" s="24" t="s">
        <v>24</v>
      </c>
      <c r="C25" s="25"/>
      <c r="D25" s="26"/>
      <c r="E25" s="26"/>
      <c r="F25" s="25">
        <f>SUM(F12:F24)</f>
        <v>0</v>
      </c>
      <c r="G25" s="27"/>
      <c r="H25" s="25">
        <f>SUM(H12:H24)</f>
        <v>0</v>
      </c>
      <c r="I25" s="28">
        <f>SUM(I12:I24)</f>
        <v>0</v>
      </c>
      <c r="J25" s="24" t="s">
        <v>24</v>
      </c>
      <c r="K25" s="25"/>
      <c r="L25" s="26"/>
      <c r="M25" s="26"/>
      <c r="N25" s="25">
        <f>SUM(N12:N24)</f>
        <v>0</v>
      </c>
      <c r="O25" s="27"/>
      <c r="P25" s="25">
        <f>SUM(P12:P24)</f>
        <v>0</v>
      </c>
      <c r="Q25" s="28">
        <f>SUM(Q12:Q24)</f>
        <v>0</v>
      </c>
      <c r="R25" s="24" t="s">
        <v>24</v>
      </c>
      <c r="S25" s="25"/>
      <c r="T25" s="26"/>
      <c r="U25" s="26"/>
      <c r="V25" s="25">
        <f>SUM(V12:V24)</f>
        <v>0</v>
      </c>
      <c r="W25" s="27"/>
      <c r="X25" s="25">
        <f>SUM(X12:X24)</f>
        <v>0</v>
      </c>
      <c r="Y25" s="28">
        <f>SUM(Y12:Y24)</f>
        <v>0</v>
      </c>
      <c r="Z25" s="24" t="s">
        <v>24</v>
      </c>
      <c r="AA25" s="25"/>
      <c r="AB25" s="26"/>
      <c r="AC25" s="26"/>
      <c r="AD25" s="25">
        <f>SUM(AD12:AD24)</f>
        <v>0</v>
      </c>
      <c r="AE25" s="27"/>
      <c r="AF25" s="25">
        <f>SUM(AF12:AF24)</f>
        <v>0</v>
      </c>
      <c r="AG25" s="28">
        <f>SUM(AG12:AG24)</f>
        <v>0</v>
      </c>
      <c r="AH25" s="24" t="s">
        <v>24</v>
      </c>
      <c r="AI25" s="25"/>
      <c r="AJ25" s="26"/>
      <c r="AK25" s="26"/>
      <c r="AL25" s="25">
        <f>SUM(AL12:AL24)</f>
        <v>0</v>
      </c>
      <c r="AM25" s="27"/>
      <c r="AN25" s="25">
        <f>SUM(AN12:AN24)</f>
        <v>0</v>
      </c>
      <c r="AO25" s="28">
        <f>SUM(AO12:AO24)</f>
        <v>0</v>
      </c>
      <c r="AP25" s="28">
        <f>AO25+AG25+Y25+Q25+I25</f>
        <v>0</v>
      </c>
    </row>
    <row r="26" spans="1:42">
      <c r="B26" s="3" t="s">
        <v>25</v>
      </c>
      <c r="C26" s="2" t="s">
        <v>26</v>
      </c>
      <c r="D26" s="2" t="s">
        <v>29</v>
      </c>
      <c r="E26" s="2"/>
      <c r="F26" s="2" t="s">
        <v>27</v>
      </c>
      <c r="G26" s="2" t="s">
        <v>28</v>
      </c>
      <c r="H26" s="2"/>
      <c r="I26" s="4" t="s">
        <v>19</v>
      </c>
      <c r="J26" s="3" t="s">
        <v>25</v>
      </c>
      <c r="K26" s="2" t="s">
        <v>26</v>
      </c>
      <c r="L26" s="2" t="s">
        <v>29</v>
      </c>
      <c r="M26" s="2"/>
      <c r="N26" s="2" t="s">
        <v>27</v>
      </c>
      <c r="O26" s="2" t="s">
        <v>28</v>
      </c>
      <c r="P26" s="2"/>
      <c r="Q26" s="4" t="s">
        <v>19</v>
      </c>
      <c r="R26" s="3" t="s">
        <v>25</v>
      </c>
      <c r="S26" s="2" t="s">
        <v>26</v>
      </c>
      <c r="T26" s="2" t="s">
        <v>29</v>
      </c>
      <c r="U26" s="2"/>
      <c r="V26" s="2" t="s">
        <v>27</v>
      </c>
      <c r="W26" s="2" t="s">
        <v>28</v>
      </c>
      <c r="X26" s="2"/>
      <c r="Y26" s="4" t="s">
        <v>19</v>
      </c>
      <c r="Z26" s="3" t="s">
        <v>25</v>
      </c>
      <c r="AA26" s="2" t="s">
        <v>26</v>
      </c>
      <c r="AB26" s="2" t="s">
        <v>29</v>
      </c>
      <c r="AC26" s="2"/>
      <c r="AD26" s="2" t="s">
        <v>27</v>
      </c>
      <c r="AE26" s="2" t="s">
        <v>28</v>
      </c>
      <c r="AF26" s="2"/>
      <c r="AG26" s="4" t="s">
        <v>19</v>
      </c>
      <c r="AH26" s="3" t="s">
        <v>25</v>
      </c>
      <c r="AI26" s="2" t="s">
        <v>26</v>
      </c>
      <c r="AJ26" s="2" t="s">
        <v>29</v>
      </c>
      <c r="AK26" s="2"/>
      <c r="AL26" s="2" t="s">
        <v>27</v>
      </c>
      <c r="AM26" s="2" t="s">
        <v>28</v>
      </c>
      <c r="AN26" s="2"/>
      <c r="AO26" s="4" t="s">
        <v>19</v>
      </c>
      <c r="AP26" s="4" t="s">
        <v>19</v>
      </c>
    </row>
    <row r="27" spans="1:42">
      <c r="B27" s="15" t="s">
        <v>30</v>
      </c>
      <c r="C27" s="29" t="s">
        <v>26</v>
      </c>
      <c r="D27" s="30">
        <v>0</v>
      </c>
      <c r="E27" s="6"/>
      <c r="F27" s="6">
        <v>0</v>
      </c>
      <c r="G27" s="6" t="s">
        <v>31</v>
      </c>
      <c r="I27" s="21">
        <f t="shared" ref="I27:I33" si="29">F27*D27</f>
        <v>0</v>
      </c>
      <c r="J27" s="22" t="str">
        <f>B27</f>
        <v>Name</v>
      </c>
      <c r="K27" s="1" t="str">
        <f>C27</f>
        <v>Service</v>
      </c>
      <c r="L27" s="31">
        <f>D27</f>
        <v>0</v>
      </c>
      <c r="M27" s="6"/>
      <c r="N27" s="6">
        <v>0</v>
      </c>
      <c r="O27" s="5" t="str">
        <f>G27</f>
        <v>Hours/Days</v>
      </c>
      <c r="Q27" s="21">
        <f t="shared" ref="Q27:Q33" si="30">N27*L27</f>
        <v>0</v>
      </c>
      <c r="R27" s="22" t="str">
        <f>J27</f>
        <v>Name</v>
      </c>
      <c r="S27" s="1" t="str">
        <f>K27</f>
        <v>Service</v>
      </c>
      <c r="T27" s="31">
        <f>L27</f>
        <v>0</v>
      </c>
      <c r="U27" s="6"/>
      <c r="V27" s="6">
        <v>0</v>
      </c>
      <c r="W27" s="5" t="str">
        <f>O27</f>
        <v>Hours/Days</v>
      </c>
      <c r="Y27" s="21">
        <f t="shared" ref="Y27:Y33" si="31">V27*T27</f>
        <v>0</v>
      </c>
      <c r="Z27" s="22" t="str">
        <f>R27</f>
        <v>Name</v>
      </c>
      <c r="AA27" s="1" t="str">
        <f>S27</f>
        <v>Service</v>
      </c>
      <c r="AB27" s="31">
        <f>T27</f>
        <v>0</v>
      </c>
      <c r="AC27" s="6"/>
      <c r="AD27" s="6">
        <v>0</v>
      </c>
      <c r="AE27" s="5" t="str">
        <f>W27</f>
        <v>Hours/Days</v>
      </c>
      <c r="AG27" s="21">
        <f t="shared" ref="AG27:AG33" si="32">AD27*AB27</f>
        <v>0</v>
      </c>
      <c r="AH27" s="22" t="str">
        <f>Z27</f>
        <v>Name</v>
      </c>
      <c r="AI27" s="1" t="str">
        <f>AA27</f>
        <v>Service</v>
      </c>
      <c r="AJ27" s="31">
        <f>AB27</f>
        <v>0</v>
      </c>
      <c r="AK27" s="6"/>
      <c r="AL27" s="6">
        <v>0</v>
      </c>
      <c r="AM27" s="5" t="str">
        <f>AE27</f>
        <v>Hours/Days</v>
      </c>
      <c r="AO27" s="21">
        <f t="shared" ref="AO27:AO33" si="33">AL27*AJ27</f>
        <v>0</v>
      </c>
      <c r="AP27" s="21">
        <f t="shared" ref="AP27:AP33" si="34">AO27+AG27+Y27+Q27+I27</f>
        <v>0</v>
      </c>
    </row>
    <row r="28" spans="1:42">
      <c r="B28" s="15" t="s">
        <v>30</v>
      </c>
      <c r="C28" s="29" t="s">
        <v>26</v>
      </c>
      <c r="D28" s="30">
        <v>0</v>
      </c>
      <c r="E28" s="6"/>
      <c r="F28" s="6">
        <v>0</v>
      </c>
      <c r="G28" s="6" t="s">
        <v>31</v>
      </c>
      <c r="I28" s="21">
        <f t="shared" si="29"/>
        <v>0</v>
      </c>
      <c r="J28" s="22" t="str">
        <f t="shared" ref="J28:L33" si="35">B28</f>
        <v>Name</v>
      </c>
      <c r="K28" s="1" t="str">
        <f t="shared" si="35"/>
        <v>Service</v>
      </c>
      <c r="L28" s="31">
        <f t="shared" si="35"/>
        <v>0</v>
      </c>
      <c r="M28" s="6"/>
      <c r="N28" s="6">
        <v>0</v>
      </c>
      <c r="O28" s="5" t="str">
        <f t="shared" ref="O28:O33" si="36">G28</f>
        <v>Hours/Days</v>
      </c>
      <c r="Q28" s="21">
        <f t="shared" si="30"/>
        <v>0</v>
      </c>
      <c r="R28" s="22" t="str">
        <f t="shared" ref="R28:T33" si="37">J28</f>
        <v>Name</v>
      </c>
      <c r="S28" s="1" t="str">
        <f t="shared" si="37"/>
        <v>Service</v>
      </c>
      <c r="T28" s="31">
        <f t="shared" si="37"/>
        <v>0</v>
      </c>
      <c r="U28" s="6"/>
      <c r="V28" s="6">
        <v>0</v>
      </c>
      <c r="W28" s="5" t="str">
        <f t="shared" ref="W28:W33" si="38">O28</f>
        <v>Hours/Days</v>
      </c>
      <c r="Y28" s="21">
        <f t="shared" si="31"/>
        <v>0</v>
      </c>
      <c r="Z28" s="22" t="str">
        <f t="shared" ref="Z28:AB33" si="39">R28</f>
        <v>Name</v>
      </c>
      <c r="AA28" s="1" t="str">
        <f t="shared" si="39"/>
        <v>Service</v>
      </c>
      <c r="AB28" s="31">
        <f t="shared" si="39"/>
        <v>0</v>
      </c>
      <c r="AC28" s="6"/>
      <c r="AD28" s="6">
        <v>0</v>
      </c>
      <c r="AE28" s="5" t="str">
        <f t="shared" ref="AE28:AE33" si="40">W28</f>
        <v>Hours/Days</v>
      </c>
      <c r="AG28" s="21">
        <f t="shared" si="32"/>
        <v>0</v>
      </c>
      <c r="AH28" s="22" t="str">
        <f t="shared" ref="AH28:AJ33" si="41">Z28</f>
        <v>Name</v>
      </c>
      <c r="AI28" s="1" t="str">
        <f t="shared" si="41"/>
        <v>Service</v>
      </c>
      <c r="AJ28" s="31">
        <f t="shared" si="41"/>
        <v>0</v>
      </c>
      <c r="AK28" s="6"/>
      <c r="AL28" s="6">
        <v>0</v>
      </c>
      <c r="AM28" s="5" t="str">
        <f t="shared" ref="AM28:AM33" si="42">AE28</f>
        <v>Hours/Days</v>
      </c>
      <c r="AO28" s="21">
        <f t="shared" si="33"/>
        <v>0</v>
      </c>
      <c r="AP28" s="21">
        <f t="shared" si="34"/>
        <v>0</v>
      </c>
    </row>
    <row r="29" spans="1:42">
      <c r="B29" s="15" t="s">
        <v>30</v>
      </c>
      <c r="C29" s="29" t="s">
        <v>26</v>
      </c>
      <c r="D29" s="30">
        <v>0</v>
      </c>
      <c r="E29" s="6"/>
      <c r="F29" s="6">
        <v>0</v>
      </c>
      <c r="G29" s="6" t="s">
        <v>31</v>
      </c>
      <c r="I29" s="21">
        <f t="shared" si="29"/>
        <v>0</v>
      </c>
      <c r="J29" s="22" t="str">
        <f t="shared" si="35"/>
        <v>Name</v>
      </c>
      <c r="K29" s="1" t="str">
        <f t="shared" si="35"/>
        <v>Service</v>
      </c>
      <c r="L29" s="31">
        <f t="shared" si="35"/>
        <v>0</v>
      </c>
      <c r="M29" s="6"/>
      <c r="N29" s="6">
        <v>0</v>
      </c>
      <c r="O29" s="5" t="str">
        <f t="shared" si="36"/>
        <v>Hours/Days</v>
      </c>
      <c r="Q29" s="21">
        <f t="shared" si="30"/>
        <v>0</v>
      </c>
      <c r="R29" s="22" t="str">
        <f t="shared" si="37"/>
        <v>Name</v>
      </c>
      <c r="S29" s="1" t="str">
        <f t="shared" si="37"/>
        <v>Service</v>
      </c>
      <c r="T29" s="31">
        <f t="shared" si="37"/>
        <v>0</v>
      </c>
      <c r="U29" s="6"/>
      <c r="V29" s="6">
        <v>0</v>
      </c>
      <c r="W29" s="5" t="str">
        <f t="shared" si="38"/>
        <v>Hours/Days</v>
      </c>
      <c r="Y29" s="21">
        <f t="shared" si="31"/>
        <v>0</v>
      </c>
      <c r="Z29" s="22" t="str">
        <f t="shared" si="39"/>
        <v>Name</v>
      </c>
      <c r="AA29" s="1" t="str">
        <f t="shared" si="39"/>
        <v>Service</v>
      </c>
      <c r="AB29" s="31">
        <f t="shared" si="39"/>
        <v>0</v>
      </c>
      <c r="AC29" s="6"/>
      <c r="AD29" s="6">
        <v>0</v>
      </c>
      <c r="AE29" s="5" t="str">
        <f t="shared" si="40"/>
        <v>Hours/Days</v>
      </c>
      <c r="AG29" s="21">
        <f t="shared" si="32"/>
        <v>0</v>
      </c>
      <c r="AH29" s="22" t="str">
        <f t="shared" si="41"/>
        <v>Name</v>
      </c>
      <c r="AI29" s="1" t="str">
        <f t="shared" si="41"/>
        <v>Service</v>
      </c>
      <c r="AJ29" s="31">
        <f t="shared" si="41"/>
        <v>0</v>
      </c>
      <c r="AK29" s="6"/>
      <c r="AL29" s="6">
        <v>0</v>
      </c>
      <c r="AM29" s="5" t="str">
        <f t="shared" si="42"/>
        <v>Hours/Days</v>
      </c>
      <c r="AO29" s="21">
        <f t="shared" si="33"/>
        <v>0</v>
      </c>
      <c r="AP29" s="21">
        <f t="shared" si="34"/>
        <v>0</v>
      </c>
    </row>
    <row r="30" spans="1:42">
      <c r="B30" s="15" t="s">
        <v>30</v>
      </c>
      <c r="C30" s="29" t="s">
        <v>26</v>
      </c>
      <c r="D30" s="30">
        <v>0</v>
      </c>
      <c r="E30" s="6"/>
      <c r="F30" s="6">
        <v>0</v>
      </c>
      <c r="G30" s="6" t="s">
        <v>31</v>
      </c>
      <c r="I30" s="21">
        <f t="shared" si="29"/>
        <v>0</v>
      </c>
      <c r="J30" s="22" t="str">
        <f t="shared" si="35"/>
        <v>Name</v>
      </c>
      <c r="K30" s="1" t="str">
        <f t="shared" si="35"/>
        <v>Service</v>
      </c>
      <c r="L30" s="31">
        <f t="shared" si="35"/>
        <v>0</v>
      </c>
      <c r="M30" s="6"/>
      <c r="N30" s="6">
        <v>0</v>
      </c>
      <c r="O30" s="5" t="str">
        <f t="shared" si="36"/>
        <v>Hours/Days</v>
      </c>
      <c r="Q30" s="21">
        <f t="shared" si="30"/>
        <v>0</v>
      </c>
      <c r="R30" s="22" t="str">
        <f t="shared" si="37"/>
        <v>Name</v>
      </c>
      <c r="S30" s="1" t="str">
        <f t="shared" si="37"/>
        <v>Service</v>
      </c>
      <c r="T30" s="31">
        <f t="shared" si="37"/>
        <v>0</v>
      </c>
      <c r="U30" s="6"/>
      <c r="V30" s="6">
        <v>0</v>
      </c>
      <c r="W30" s="5" t="str">
        <f t="shared" si="38"/>
        <v>Hours/Days</v>
      </c>
      <c r="Y30" s="21">
        <f t="shared" si="31"/>
        <v>0</v>
      </c>
      <c r="Z30" s="22" t="str">
        <f t="shared" si="39"/>
        <v>Name</v>
      </c>
      <c r="AA30" s="1" t="str">
        <f t="shared" si="39"/>
        <v>Service</v>
      </c>
      <c r="AB30" s="31">
        <f t="shared" si="39"/>
        <v>0</v>
      </c>
      <c r="AC30" s="6"/>
      <c r="AD30" s="6">
        <v>0</v>
      </c>
      <c r="AE30" s="5" t="str">
        <f t="shared" si="40"/>
        <v>Hours/Days</v>
      </c>
      <c r="AG30" s="21">
        <f t="shared" si="32"/>
        <v>0</v>
      </c>
      <c r="AH30" s="22" t="str">
        <f t="shared" si="41"/>
        <v>Name</v>
      </c>
      <c r="AI30" s="1" t="str">
        <f t="shared" si="41"/>
        <v>Service</v>
      </c>
      <c r="AJ30" s="31">
        <f t="shared" si="41"/>
        <v>0</v>
      </c>
      <c r="AK30" s="6"/>
      <c r="AL30" s="6">
        <v>0</v>
      </c>
      <c r="AM30" s="5" t="str">
        <f t="shared" si="42"/>
        <v>Hours/Days</v>
      </c>
      <c r="AO30" s="21">
        <f t="shared" si="33"/>
        <v>0</v>
      </c>
      <c r="AP30" s="21">
        <f t="shared" si="34"/>
        <v>0</v>
      </c>
    </row>
    <row r="31" spans="1:42">
      <c r="B31" s="15" t="s">
        <v>30</v>
      </c>
      <c r="C31" s="29" t="s">
        <v>26</v>
      </c>
      <c r="D31" s="30">
        <v>0</v>
      </c>
      <c r="E31" s="6"/>
      <c r="F31" s="6">
        <v>0</v>
      </c>
      <c r="G31" s="6" t="s">
        <v>31</v>
      </c>
      <c r="I31" s="21">
        <f t="shared" si="29"/>
        <v>0</v>
      </c>
      <c r="J31" s="22" t="str">
        <f t="shared" si="35"/>
        <v>Name</v>
      </c>
      <c r="K31" s="1" t="str">
        <f t="shared" si="35"/>
        <v>Service</v>
      </c>
      <c r="L31" s="31">
        <f t="shared" si="35"/>
        <v>0</v>
      </c>
      <c r="M31" s="6"/>
      <c r="N31" s="6">
        <v>0</v>
      </c>
      <c r="O31" s="5" t="str">
        <f t="shared" si="36"/>
        <v>Hours/Days</v>
      </c>
      <c r="Q31" s="21">
        <f t="shared" si="30"/>
        <v>0</v>
      </c>
      <c r="R31" s="22" t="str">
        <f t="shared" si="37"/>
        <v>Name</v>
      </c>
      <c r="S31" s="1" t="str">
        <f t="shared" si="37"/>
        <v>Service</v>
      </c>
      <c r="T31" s="31">
        <f t="shared" si="37"/>
        <v>0</v>
      </c>
      <c r="U31" s="6"/>
      <c r="V31" s="6">
        <v>0</v>
      </c>
      <c r="W31" s="5" t="str">
        <f t="shared" si="38"/>
        <v>Hours/Days</v>
      </c>
      <c r="Y31" s="21">
        <f t="shared" si="31"/>
        <v>0</v>
      </c>
      <c r="Z31" s="22" t="str">
        <f t="shared" si="39"/>
        <v>Name</v>
      </c>
      <c r="AA31" s="1" t="str">
        <f t="shared" si="39"/>
        <v>Service</v>
      </c>
      <c r="AB31" s="31">
        <f t="shared" si="39"/>
        <v>0</v>
      </c>
      <c r="AC31" s="6"/>
      <c r="AD31" s="6">
        <v>0</v>
      </c>
      <c r="AE31" s="5" t="str">
        <f t="shared" si="40"/>
        <v>Hours/Days</v>
      </c>
      <c r="AG31" s="21">
        <f t="shared" si="32"/>
        <v>0</v>
      </c>
      <c r="AH31" s="22" t="str">
        <f t="shared" si="41"/>
        <v>Name</v>
      </c>
      <c r="AI31" s="1" t="str">
        <f t="shared" si="41"/>
        <v>Service</v>
      </c>
      <c r="AJ31" s="31">
        <f t="shared" si="41"/>
        <v>0</v>
      </c>
      <c r="AK31" s="6"/>
      <c r="AL31" s="6">
        <v>0</v>
      </c>
      <c r="AM31" s="5" t="str">
        <f t="shared" si="42"/>
        <v>Hours/Days</v>
      </c>
      <c r="AO31" s="21">
        <f t="shared" si="33"/>
        <v>0</v>
      </c>
      <c r="AP31" s="21">
        <f t="shared" si="34"/>
        <v>0</v>
      </c>
    </row>
    <row r="32" spans="1:42">
      <c r="B32" s="15" t="s">
        <v>30</v>
      </c>
      <c r="C32" s="29" t="s">
        <v>26</v>
      </c>
      <c r="D32" s="30">
        <v>0</v>
      </c>
      <c r="E32" s="6"/>
      <c r="F32" s="6">
        <v>0</v>
      </c>
      <c r="G32" s="6" t="s">
        <v>31</v>
      </c>
      <c r="I32" s="21">
        <f t="shared" si="29"/>
        <v>0</v>
      </c>
      <c r="J32" s="22" t="str">
        <f t="shared" si="35"/>
        <v>Name</v>
      </c>
      <c r="K32" s="1" t="str">
        <f t="shared" si="35"/>
        <v>Service</v>
      </c>
      <c r="L32" s="31">
        <f t="shared" si="35"/>
        <v>0</v>
      </c>
      <c r="M32" s="6"/>
      <c r="N32" s="6">
        <v>0</v>
      </c>
      <c r="O32" s="5" t="str">
        <f t="shared" si="36"/>
        <v>Hours/Days</v>
      </c>
      <c r="Q32" s="21">
        <f t="shared" si="30"/>
        <v>0</v>
      </c>
      <c r="R32" s="22" t="str">
        <f t="shared" si="37"/>
        <v>Name</v>
      </c>
      <c r="S32" s="1" t="str">
        <f t="shared" si="37"/>
        <v>Service</v>
      </c>
      <c r="T32" s="31">
        <f t="shared" si="37"/>
        <v>0</v>
      </c>
      <c r="U32" s="6"/>
      <c r="V32" s="6">
        <v>0</v>
      </c>
      <c r="W32" s="5" t="str">
        <f t="shared" si="38"/>
        <v>Hours/Days</v>
      </c>
      <c r="Y32" s="21">
        <f t="shared" si="31"/>
        <v>0</v>
      </c>
      <c r="Z32" s="22" t="str">
        <f t="shared" si="39"/>
        <v>Name</v>
      </c>
      <c r="AA32" s="1" t="str">
        <f t="shared" si="39"/>
        <v>Service</v>
      </c>
      <c r="AB32" s="31">
        <f t="shared" si="39"/>
        <v>0</v>
      </c>
      <c r="AC32" s="6"/>
      <c r="AD32" s="6">
        <v>0</v>
      </c>
      <c r="AE32" s="5" t="str">
        <f t="shared" si="40"/>
        <v>Hours/Days</v>
      </c>
      <c r="AG32" s="21">
        <f t="shared" si="32"/>
        <v>0</v>
      </c>
      <c r="AH32" s="22" t="str">
        <f t="shared" si="41"/>
        <v>Name</v>
      </c>
      <c r="AI32" s="1" t="str">
        <f t="shared" si="41"/>
        <v>Service</v>
      </c>
      <c r="AJ32" s="31">
        <f t="shared" si="41"/>
        <v>0</v>
      </c>
      <c r="AK32" s="6"/>
      <c r="AL32" s="6">
        <v>0</v>
      </c>
      <c r="AM32" s="5" t="str">
        <f t="shared" si="42"/>
        <v>Hours/Days</v>
      </c>
      <c r="AO32" s="21">
        <f t="shared" si="33"/>
        <v>0</v>
      </c>
      <c r="AP32" s="21">
        <f t="shared" si="34"/>
        <v>0</v>
      </c>
    </row>
    <row r="33" spans="2:42">
      <c r="B33" s="15" t="s">
        <v>30</v>
      </c>
      <c r="C33" s="29" t="s">
        <v>26</v>
      </c>
      <c r="D33" s="30">
        <v>0</v>
      </c>
      <c r="E33" s="6"/>
      <c r="F33" s="6">
        <v>0</v>
      </c>
      <c r="G33" s="6" t="s">
        <v>31</v>
      </c>
      <c r="I33" s="21">
        <f t="shared" si="29"/>
        <v>0</v>
      </c>
      <c r="J33" s="22" t="str">
        <f t="shared" si="35"/>
        <v>Name</v>
      </c>
      <c r="K33" s="1" t="str">
        <f t="shared" si="35"/>
        <v>Service</v>
      </c>
      <c r="L33" s="31">
        <f t="shared" si="35"/>
        <v>0</v>
      </c>
      <c r="M33" s="6"/>
      <c r="N33" s="6">
        <v>0</v>
      </c>
      <c r="O33" s="5" t="str">
        <f t="shared" si="36"/>
        <v>Hours/Days</v>
      </c>
      <c r="Q33" s="21">
        <f t="shared" si="30"/>
        <v>0</v>
      </c>
      <c r="R33" s="22" t="str">
        <f t="shared" si="37"/>
        <v>Name</v>
      </c>
      <c r="S33" s="1" t="str">
        <f t="shared" si="37"/>
        <v>Service</v>
      </c>
      <c r="T33" s="31">
        <f t="shared" si="37"/>
        <v>0</v>
      </c>
      <c r="U33" s="6"/>
      <c r="V33" s="6">
        <v>0</v>
      </c>
      <c r="W33" s="5" t="str">
        <f t="shared" si="38"/>
        <v>Hours/Days</v>
      </c>
      <c r="Y33" s="21">
        <f t="shared" si="31"/>
        <v>0</v>
      </c>
      <c r="Z33" s="22" t="str">
        <f t="shared" si="39"/>
        <v>Name</v>
      </c>
      <c r="AA33" s="1" t="str">
        <f t="shared" si="39"/>
        <v>Service</v>
      </c>
      <c r="AB33" s="31">
        <f t="shared" si="39"/>
        <v>0</v>
      </c>
      <c r="AC33" s="6"/>
      <c r="AD33" s="6">
        <v>0</v>
      </c>
      <c r="AE33" s="5" t="str">
        <f t="shared" si="40"/>
        <v>Hours/Days</v>
      </c>
      <c r="AG33" s="21">
        <f t="shared" si="32"/>
        <v>0</v>
      </c>
      <c r="AH33" s="22" t="str">
        <f t="shared" si="41"/>
        <v>Name</v>
      </c>
      <c r="AI33" s="1" t="str">
        <f t="shared" si="41"/>
        <v>Service</v>
      </c>
      <c r="AJ33" s="31">
        <f t="shared" si="41"/>
        <v>0</v>
      </c>
      <c r="AK33" s="6"/>
      <c r="AL33" s="6">
        <v>0</v>
      </c>
      <c r="AM33" s="5" t="str">
        <f t="shared" si="42"/>
        <v>Hours/Days</v>
      </c>
      <c r="AO33" s="21">
        <f t="shared" si="33"/>
        <v>0</v>
      </c>
      <c r="AP33" s="21">
        <f t="shared" si="34"/>
        <v>0</v>
      </c>
    </row>
    <row r="34" spans="2:42">
      <c r="B34" s="24" t="s">
        <v>32</v>
      </c>
      <c r="C34" s="25"/>
      <c r="D34" s="26"/>
      <c r="E34" s="26"/>
      <c r="F34" s="25"/>
      <c r="G34" s="27"/>
      <c r="H34" s="25"/>
      <c r="I34" s="28">
        <f>SUM(I27:I33)</f>
        <v>0</v>
      </c>
      <c r="J34" s="24" t="s">
        <v>32</v>
      </c>
      <c r="K34" s="25"/>
      <c r="L34" s="26"/>
      <c r="M34" s="26"/>
      <c r="N34" s="25"/>
      <c r="O34" s="27"/>
      <c r="P34" s="25"/>
      <c r="Q34" s="28">
        <f>SUM(Q27:Q33)</f>
        <v>0</v>
      </c>
      <c r="R34" s="24" t="s">
        <v>32</v>
      </c>
      <c r="S34" s="25"/>
      <c r="T34" s="26"/>
      <c r="U34" s="26"/>
      <c r="V34" s="25"/>
      <c r="W34" s="27"/>
      <c r="X34" s="25"/>
      <c r="Y34" s="28">
        <f>SUM(Y27:Y33)</f>
        <v>0</v>
      </c>
      <c r="Z34" s="24" t="s">
        <v>32</v>
      </c>
      <c r="AA34" s="25"/>
      <c r="AB34" s="26"/>
      <c r="AC34" s="26"/>
      <c r="AD34" s="25"/>
      <c r="AE34" s="27"/>
      <c r="AF34" s="25"/>
      <c r="AG34" s="28">
        <f>SUM(AG27:AG33)</f>
        <v>0</v>
      </c>
      <c r="AH34" s="24" t="s">
        <v>32</v>
      </c>
      <c r="AI34" s="25"/>
      <c r="AJ34" s="26"/>
      <c r="AK34" s="26"/>
      <c r="AL34" s="25"/>
      <c r="AM34" s="27"/>
      <c r="AN34" s="25"/>
      <c r="AO34" s="28">
        <f>SUM(AO27:AO33)</f>
        <v>0</v>
      </c>
      <c r="AP34" s="28">
        <f>AO34+AG34+Y34+Q34+I34</f>
        <v>0</v>
      </c>
    </row>
    <row r="35" spans="2:42">
      <c r="B35" s="3" t="s">
        <v>33</v>
      </c>
      <c r="C35" s="32"/>
      <c r="D35" s="2" t="s">
        <v>29</v>
      </c>
      <c r="E35" s="2"/>
      <c r="F35" s="2" t="s">
        <v>34</v>
      </c>
      <c r="G35" s="2"/>
      <c r="H35" s="32"/>
      <c r="I35" s="4" t="s">
        <v>19</v>
      </c>
      <c r="J35" s="3" t="s">
        <v>33</v>
      </c>
      <c r="K35" s="32"/>
      <c r="L35" s="2" t="s">
        <v>29</v>
      </c>
      <c r="M35" s="2"/>
      <c r="N35" s="2" t="s">
        <v>34</v>
      </c>
      <c r="O35" s="2"/>
      <c r="P35" s="32"/>
      <c r="Q35" s="4" t="s">
        <v>19</v>
      </c>
      <c r="R35" s="3" t="s">
        <v>33</v>
      </c>
      <c r="S35" s="32"/>
      <c r="T35" s="2" t="s">
        <v>29</v>
      </c>
      <c r="U35" s="2"/>
      <c r="V35" s="2" t="s">
        <v>34</v>
      </c>
      <c r="W35" s="2"/>
      <c r="X35" s="32"/>
      <c r="Y35" s="4" t="s">
        <v>19</v>
      </c>
      <c r="Z35" s="3" t="s">
        <v>33</v>
      </c>
      <c r="AA35" s="32"/>
      <c r="AB35" s="2" t="s">
        <v>29</v>
      </c>
      <c r="AC35" s="2"/>
      <c r="AD35" s="2" t="s">
        <v>34</v>
      </c>
      <c r="AE35" s="2"/>
      <c r="AF35" s="32"/>
      <c r="AG35" s="4" t="s">
        <v>19</v>
      </c>
      <c r="AH35" s="3" t="s">
        <v>33</v>
      </c>
      <c r="AI35" s="32"/>
      <c r="AJ35" s="2" t="s">
        <v>29</v>
      </c>
      <c r="AK35" s="2"/>
      <c r="AL35" s="2" t="s">
        <v>34</v>
      </c>
      <c r="AM35" s="2"/>
      <c r="AN35" s="32"/>
      <c r="AO35" s="4" t="s">
        <v>19</v>
      </c>
      <c r="AP35" s="4" t="s">
        <v>19</v>
      </c>
    </row>
    <row r="36" spans="2:42">
      <c r="B36" s="15" t="s">
        <v>35</v>
      </c>
      <c r="D36" s="30">
        <v>0</v>
      </c>
      <c r="E36" s="6"/>
      <c r="F36" s="6">
        <v>0</v>
      </c>
      <c r="I36" s="21">
        <f>F36*D36</f>
        <v>0</v>
      </c>
      <c r="J36" s="22" t="str">
        <f>B36</f>
        <v>Travel Type</v>
      </c>
      <c r="L36" s="31">
        <f>D36</f>
        <v>0</v>
      </c>
      <c r="M36" s="6"/>
      <c r="N36" s="6">
        <v>0</v>
      </c>
      <c r="O36" s="5"/>
      <c r="Q36" s="21">
        <f>N36*L36</f>
        <v>0</v>
      </c>
      <c r="R36" s="22" t="str">
        <f>J36</f>
        <v>Travel Type</v>
      </c>
      <c r="T36" s="31">
        <f t="shared" ref="T36:T42" si="43">L36</f>
        <v>0</v>
      </c>
      <c r="U36" s="6"/>
      <c r="V36" s="6">
        <v>0</v>
      </c>
      <c r="W36" s="5"/>
      <c r="Y36" s="21">
        <f>V36*T36</f>
        <v>0</v>
      </c>
      <c r="Z36" s="22" t="str">
        <f>R36</f>
        <v>Travel Type</v>
      </c>
      <c r="AB36" s="31">
        <f t="shared" ref="AB36:AB42" si="44">T36</f>
        <v>0</v>
      </c>
      <c r="AC36" s="6"/>
      <c r="AD36" s="6">
        <v>0</v>
      </c>
      <c r="AE36" s="5"/>
      <c r="AG36" s="21">
        <f>AD36*AB36</f>
        <v>0</v>
      </c>
      <c r="AH36" s="22" t="str">
        <f>Z36</f>
        <v>Travel Type</v>
      </c>
      <c r="AJ36" s="31">
        <f t="shared" ref="AJ36:AJ42" si="45">AB36</f>
        <v>0</v>
      </c>
      <c r="AK36" s="6"/>
      <c r="AL36" s="6">
        <v>0</v>
      </c>
      <c r="AM36" s="5"/>
      <c r="AO36" s="21">
        <f>AL36*AJ36</f>
        <v>0</v>
      </c>
      <c r="AP36" s="21">
        <f t="shared" ref="AP36:AP42" si="46">AO36+AG36+Y36+Q36+I36</f>
        <v>0</v>
      </c>
    </row>
    <row r="37" spans="2:42">
      <c r="B37" s="15" t="s">
        <v>35</v>
      </c>
      <c r="D37" s="30">
        <v>0</v>
      </c>
      <c r="E37" s="6"/>
      <c r="F37" s="6">
        <v>0</v>
      </c>
      <c r="I37" s="21">
        <f t="shared" ref="I37:I42" si="47">F37*D37</f>
        <v>0</v>
      </c>
      <c r="J37" s="22" t="str">
        <f t="shared" ref="J37:J42" si="48">B37</f>
        <v>Travel Type</v>
      </c>
      <c r="L37" s="31">
        <f t="shared" ref="L37:L42" si="49">D37</f>
        <v>0</v>
      </c>
      <c r="M37" s="6"/>
      <c r="N37" s="6">
        <v>0</v>
      </c>
      <c r="O37" s="5"/>
      <c r="Q37" s="21">
        <f t="shared" ref="Q37:Q42" si="50">N37*L37</f>
        <v>0</v>
      </c>
      <c r="R37" s="22" t="str">
        <f t="shared" ref="R37:R42" si="51">J37</f>
        <v>Travel Type</v>
      </c>
      <c r="T37" s="31">
        <f t="shared" si="43"/>
        <v>0</v>
      </c>
      <c r="U37" s="6"/>
      <c r="V37" s="6">
        <v>0</v>
      </c>
      <c r="W37" s="5"/>
      <c r="Y37" s="21">
        <f t="shared" ref="Y37:Y42" si="52">V37*T37</f>
        <v>0</v>
      </c>
      <c r="Z37" s="22" t="str">
        <f t="shared" ref="Z37:Z42" si="53">R37</f>
        <v>Travel Type</v>
      </c>
      <c r="AB37" s="31">
        <f t="shared" si="44"/>
        <v>0</v>
      </c>
      <c r="AC37" s="6"/>
      <c r="AD37" s="6">
        <v>0</v>
      </c>
      <c r="AE37" s="5"/>
      <c r="AG37" s="21">
        <f t="shared" ref="AG37:AG42" si="54">AD37*AB37</f>
        <v>0</v>
      </c>
      <c r="AH37" s="22" t="str">
        <f t="shared" ref="AH37:AH42" si="55">Z37</f>
        <v>Travel Type</v>
      </c>
      <c r="AJ37" s="31">
        <f t="shared" si="45"/>
        <v>0</v>
      </c>
      <c r="AK37" s="6"/>
      <c r="AL37" s="6">
        <v>0</v>
      </c>
      <c r="AM37" s="5"/>
      <c r="AO37" s="21">
        <f t="shared" ref="AO37:AO42" si="56">AL37*AJ37</f>
        <v>0</v>
      </c>
      <c r="AP37" s="21">
        <f t="shared" si="46"/>
        <v>0</v>
      </c>
    </row>
    <row r="38" spans="2:42">
      <c r="B38" s="15" t="s">
        <v>35</v>
      </c>
      <c r="D38" s="30">
        <v>0</v>
      </c>
      <c r="E38" s="6"/>
      <c r="F38" s="6">
        <v>0</v>
      </c>
      <c r="I38" s="21">
        <f t="shared" si="47"/>
        <v>0</v>
      </c>
      <c r="J38" s="22" t="str">
        <f t="shared" si="48"/>
        <v>Travel Type</v>
      </c>
      <c r="L38" s="31">
        <f t="shared" si="49"/>
        <v>0</v>
      </c>
      <c r="M38" s="6"/>
      <c r="N38" s="6">
        <v>0</v>
      </c>
      <c r="O38" s="5"/>
      <c r="Q38" s="21">
        <f t="shared" si="50"/>
        <v>0</v>
      </c>
      <c r="R38" s="22" t="str">
        <f t="shared" si="51"/>
        <v>Travel Type</v>
      </c>
      <c r="T38" s="31">
        <f t="shared" si="43"/>
        <v>0</v>
      </c>
      <c r="U38" s="6"/>
      <c r="V38" s="6">
        <v>0</v>
      </c>
      <c r="W38" s="5"/>
      <c r="Y38" s="21">
        <f t="shared" si="52"/>
        <v>0</v>
      </c>
      <c r="Z38" s="22" t="str">
        <f t="shared" si="53"/>
        <v>Travel Type</v>
      </c>
      <c r="AB38" s="31">
        <f t="shared" si="44"/>
        <v>0</v>
      </c>
      <c r="AC38" s="6"/>
      <c r="AD38" s="6">
        <v>0</v>
      </c>
      <c r="AE38" s="5"/>
      <c r="AG38" s="21">
        <f t="shared" si="54"/>
        <v>0</v>
      </c>
      <c r="AH38" s="22" t="str">
        <f t="shared" si="55"/>
        <v>Travel Type</v>
      </c>
      <c r="AJ38" s="31">
        <f t="shared" si="45"/>
        <v>0</v>
      </c>
      <c r="AK38" s="6"/>
      <c r="AL38" s="6">
        <v>0</v>
      </c>
      <c r="AM38" s="5"/>
      <c r="AO38" s="21">
        <f t="shared" si="56"/>
        <v>0</v>
      </c>
      <c r="AP38" s="21">
        <f t="shared" si="46"/>
        <v>0</v>
      </c>
    </row>
    <row r="39" spans="2:42">
      <c r="B39" s="15" t="s">
        <v>35</v>
      </c>
      <c r="D39" s="30">
        <v>0</v>
      </c>
      <c r="E39" s="6"/>
      <c r="F39" s="6">
        <v>0</v>
      </c>
      <c r="I39" s="21">
        <f t="shared" si="47"/>
        <v>0</v>
      </c>
      <c r="J39" s="22" t="str">
        <f t="shared" si="48"/>
        <v>Travel Type</v>
      </c>
      <c r="L39" s="31">
        <f t="shared" si="49"/>
        <v>0</v>
      </c>
      <c r="M39" s="6"/>
      <c r="N39" s="6">
        <v>0</v>
      </c>
      <c r="O39" s="5"/>
      <c r="Q39" s="21">
        <f t="shared" si="50"/>
        <v>0</v>
      </c>
      <c r="R39" s="22" t="str">
        <f t="shared" si="51"/>
        <v>Travel Type</v>
      </c>
      <c r="T39" s="31">
        <f t="shared" si="43"/>
        <v>0</v>
      </c>
      <c r="U39" s="6"/>
      <c r="V39" s="6">
        <v>0</v>
      </c>
      <c r="W39" s="5"/>
      <c r="Y39" s="21">
        <f t="shared" si="52"/>
        <v>0</v>
      </c>
      <c r="Z39" s="22" t="str">
        <f t="shared" si="53"/>
        <v>Travel Type</v>
      </c>
      <c r="AB39" s="31">
        <f t="shared" si="44"/>
        <v>0</v>
      </c>
      <c r="AC39" s="6"/>
      <c r="AD39" s="6">
        <v>0</v>
      </c>
      <c r="AE39" s="5"/>
      <c r="AG39" s="21">
        <f t="shared" si="54"/>
        <v>0</v>
      </c>
      <c r="AH39" s="22" t="str">
        <f t="shared" si="55"/>
        <v>Travel Type</v>
      </c>
      <c r="AJ39" s="31">
        <f t="shared" si="45"/>
        <v>0</v>
      </c>
      <c r="AK39" s="6"/>
      <c r="AL39" s="6">
        <v>0</v>
      </c>
      <c r="AM39" s="5"/>
      <c r="AO39" s="21">
        <f t="shared" si="56"/>
        <v>0</v>
      </c>
      <c r="AP39" s="21">
        <f t="shared" si="46"/>
        <v>0</v>
      </c>
    </row>
    <row r="40" spans="2:42">
      <c r="B40" s="15" t="s">
        <v>35</v>
      </c>
      <c r="D40" s="30">
        <v>0</v>
      </c>
      <c r="E40" s="6"/>
      <c r="F40" s="6">
        <v>0</v>
      </c>
      <c r="I40" s="21">
        <f t="shared" si="47"/>
        <v>0</v>
      </c>
      <c r="J40" s="22" t="str">
        <f t="shared" si="48"/>
        <v>Travel Type</v>
      </c>
      <c r="L40" s="31">
        <f t="shared" si="49"/>
        <v>0</v>
      </c>
      <c r="M40" s="6"/>
      <c r="N40" s="6">
        <v>0</v>
      </c>
      <c r="O40" s="5"/>
      <c r="Q40" s="21">
        <f t="shared" si="50"/>
        <v>0</v>
      </c>
      <c r="R40" s="22" t="str">
        <f t="shared" si="51"/>
        <v>Travel Type</v>
      </c>
      <c r="T40" s="31">
        <f t="shared" si="43"/>
        <v>0</v>
      </c>
      <c r="U40" s="6"/>
      <c r="V40" s="6">
        <v>0</v>
      </c>
      <c r="W40" s="5"/>
      <c r="Y40" s="21">
        <f t="shared" si="52"/>
        <v>0</v>
      </c>
      <c r="Z40" s="22" t="str">
        <f t="shared" si="53"/>
        <v>Travel Type</v>
      </c>
      <c r="AB40" s="31">
        <f t="shared" si="44"/>
        <v>0</v>
      </c>
      <c r="AC40" s="6"/>
      <c r="AD40" s="6">
        <v>0</v>
      </c>
      <c r="AE40" s="5"/>
      <c r="AG40" s="21">
        <f t="shared" si="54"/>
        <v>0</v>
      </c>
      <c r="AH40" s="22" t="str">
        <f t="shared" si="55"/>
        <v>Travel Type</v>
      </c>
      <c r="AJ40" s="31">
        <f t="shared" si="45"/>
        <v>0</v>
      </c>
      <c r="AK40" s="6"/>
      <c r="AL40" s="6">
        <v>0</v>
      </c>
      <c r="AM40" s="5"/>
      <c r="AO40" s="21">
        <f t="shared" si="56"/>
        <v>0</v>
      </c>
      <c r="AP40" s="21">
        <f t="shared" si="46"/>
        <v>0</v>
      </c>
    </row>
    <row r="41" spans="2:42">
      <c r="B41" s="15" t="s">
        <v>35</v>
      </c>
      <c r="D41" s="30">
        <v>0</v>
      </c>
      <c r="E41" s="6"/>
      <c r="F41" s="6">
        <v>0</v>
      </c>
      <c r="I41" s="21">
        <f t="shared" si="47"/>
        <v>0</v>
      </c>
      <c r="J41" s="22" t="str">
        <f t="shared" si="48"/>
        <v>Travel Type</v>
      </c>
      <c r="L41" s="31">
        <f t="shared" si="49"/>
        <v>0</v>
      </c>
      <c r="M41" s="6"/>
      <c r="N41" s="6">
        <v>0</v>
      </c>
      <c r="O41" s="5"/>
      <c r="Q41" s="21">
        <f t="shared" si="50"/>
        <v>0</v>
      </c>
      <c r="R41" s="22" t="str">
        <f t="shared" si="51"/>
        <v>Travel Type</v>
      </c>
      <c r="T41" s="31">
        <f t="shared" si="43"/>
        <v>0</v>
      </c>
      <c r="U41" s="6"/>
      <c r="V41" s="6">
        <v>0</v>
      </c>
      <c r="W41" s="5"/>
      <c r="Y41" s="21">
        <f t="shared" si="52"/>
        <v>0</v>
      </c>
      <c r="Z41" s="22" t="str">
        <f t="shared" si="53"/>
        <v>Travel Type</v>
      </c>
      <c r="AB41" s="31">
        <f t="shared" si="44"/>
        <v>0</v>
      </c>
      <c r="AC41" s="6"/>
      <c r="AD41" s="6">
        <v>0</v>
      </c>
      <c r="AE41" s="5"/>
      <c r="AG41" s="21">
        <f t="shared" si="54"/>
        <v>0</v>
      </c>
      <c r="AH41" s="22" t="str">
        <f t="shared" si="55"/>
        <v>Travel Type</v>
      </c>
      <c r="AJ41" s="31">
        <f t="shared" si="45"/>
        <v>0</v>
      </c>
      <c r="AK41" s="6"/>
      <c r="AL41" s="6">
        <v>0</v>
      </c>
      <c r="AM41" s="5"/>
      <c r="AO41" s="21">
        <f t="shared" si="56"/>
        <v>0</v>
      </c>
      <c r="AP41" s="21">
        <f t="shared" si="46"/>
        <v>0</v>
      </c>
    </row>
    <row r="42" spans="2:42">
      <c r="B42" s="15" t="s">
        <v>35</v>
      </c>
      <c r="D42" s="30">
        <v>0</v>
      </c>
      <c r="E42" s="6"/>
      <c r="F42" s="6">
        <v>0</v>
      </c>
      <c r="I42" s="21">
        <f t="shared" si="47"/>
        <v>0</v>
      </c>
      <c r="J42" s="22" t="str">
        <f t="shared" si="48"/>
        <v>Travel Type</v>
      </c>
      <c r="L42" s="31">
        <f t="shared" si="49"/>
        <v>0</v>
      </c>
      <c r="M42" s="6"/>
      <c r="N42" s="6">
        <v>0</v>
      </c>
      <c r="O42" s="5"/>
      <c r="Q42" s="21">
        <f t="shared" si="50"/>
        <v>0</v>
      </c>
      <c r="R42" s="22" t="str">
        <f t="shared" si="51"/>
        <v>Travel Type</v>
      </c>
      <c r="T42" s="31">
        <f t="shared" si="43"/>
        <v>0</v>
      </c>
      <c r="U42" s="6"/>
      <c r="V42" s="6">
        <v>0</v>
      </c>
      <c r="W42" s="5"/>
      <c r="Y42" s="21">
        <f t="shared" si="52"/>
        <v>0</v>
      </c>
      <c r="Z42" s="22" t="str">
        <f t="shared" si="53"/>
        <v>Travel Type</v>
      </c>
      <c r="AB42" s="31">
        <f t="shared" si="44"/>
        <v>0</v>
      </c>
      <c r="AC42" s="6"/>
      <c r="AD42" s="6">
        <v>0</v>
      </c>
      <c r="AE42" s="5"/>
      <c r="AG42" s="21">
        <f t="shared" si="54"/>
        <v>0</v>
      </c>
      <c r="AH42" s="22" t="str">
        <f t="shared" si="55"/>
        <v>Travel Type</v>
      </c>
      <c r="AJ42" s="31">
        <f t="shared" si="45"/>
        <v>0</v>
      </c>
      <c r="AK42" s="6"/>
      <c r="AL42" s="6">
        <v>0</v>
      </c>
      <c r="AM42" s="5"/>
      <c r="AO42" s="21">
        <f t="shared" si="56"/>
        <v>0</v>
      </c>
      <c r="AP42" s="21">
        <f t="shared" si="46"/>
        <v>0</v>
      </c>
    </row>
    <row r="43" spans="2:42">
      <c r="B43" s="24" t="s">
        <v>36</v>
      </c>
      <c r="C43" s="25"/>
      <c r="D43" s="26"/>
      <c r="E43" s="26"/>
      <c r="F43" s="25"/>
      <c r="G43" s="27"/>
      <c r="H43" s="25"/>
      <c r="I43" s="28">
        <f>SUM(I36:I42)</f>
        <v>0</v>
      </c>
      <c r="J43" s="24" t="s">
        <v>36</v>
      </c>
      <c r="K43" s="25"/>
      <c r="L43" s="26"/>
      <c r="M43" s="26"/>
      <c r="N43" s="25"/>
      <c r="O43" s="27"/>
      <c r="P43" s="25"/>
      <c r="Q43" s="28">
        <f>SUM(Q36:Q42)</f>
        <v>0</v>
      </c>
      <c r="R43" s="24" t="s">
        <v>36</v>
      </c>
      <c r="S43" s="25"/>
      <c r="T43" s="26"/>
      <c r="U43" s="26"/>
      <c r="V43" s="25"/>
      <c r="W43" s="27"/>
      <c r="X43" s="25"/>
      <c r="Y43" s="28">
        <f>SUM(Y36:Y42)</f>
        <v>0</v>
      </c>
      <c r="Z43" s="24" t="s">
        <v>36</v>
      </c>
      <c r="AA43" s="25"/>
      <c r="AB43" s="26"/>
      <c r="AC43" s="26"/>
      <c r="AD43" s="25"/>
      <c r="AE43" s="27"/>
      <c r="AF43" s="25"/>
      <c r="AG43" s="28">
        <f>SUM(AG36:AG42)</f>
        <v>0</v>
      </c>
      <c r="AH43" s="24" t="s">
        <v>36</v>
      </c>
      <c r="AI43" s="25"/>
      <c r="AJ43" s="26"/>
      <c r="AK43" s="26"/>
      <c r="AL43" s="25"/>
      <c r="AM43" s="27"/>
      <c r="AN43" s="25"/>
      <c r="AO43" s="28">
        <f>SUM(AO36:AO42)</f>
        <v>0</v>
      </c>
      <c r="AP43" s="28">
        <f>AO43+AG43+Y43+Q43+I43</f>
        <v>0</v>
      </c>
    </row>
    <row r="44" spans="2:42">
      <c r="B44" s="3" t="s">
        <v>37</v>
      </c>
      <c r="C44" s="32"/>
      <c r="D44" s="2" t="s">
        <v>38</v>
      </c>
      <c r="E44" s="2"/>
      <c r="F44" s="2" t="s">
        <v>27</v>
      </c>
      <c r="G44" s="2"/>
      <c r="H44" s="32"/>
      <c r="I44" s="4" t="s">
        <v>19</v>
      </c>
      <c r="J44" s="3" t="s">
        <v>37</v>
      </c>
      <c r="K44" s="32"/>
      <c r="L44" s="2" t="s">
        <v>38</v>
      </c>
      <c r="M44" s="2"/>
      <c r="N44" s="2" t="s">
        <v>27</v>
      </c>
      <c r="O44" s="2"/>
      <c r="P44" s="32"/>
      <c r="Q44" s="4" t="s">
        <v>19</v>
      </c>
      <c r="R44" s="3" t="s">
        <v>37</v>
      </c>
      <c r="S44" s="32"/>
      <c r="T44" s="2" t="s">
        <v>38</v>
      </c>
      <c r="U44" s="2"/>
      <c r="V44" s="2" t="s">
        <v>27</v>
      </c>
      <c r="W44" s="2"/>
      <c r="X44" s="32"/>
      <c r="Y44" s="4" t="s">
        <v>19</v>
      </c>
      <c r="Z44" s="3" t="s">
        <v>37</v>
      </c>
      <c r="AA44" s="32"/>
      <c r="AB44" s="2" t="s">
        <v>38</v>
      </c>
      <c r="AC44" s="2"/>
      <c r="AD44" s="2" t="s">
        <v>27</v>
      </c>
      <c r="AE44" s="2"/>
      <c r="AF44" s="32"/>
      <c r="AG44" s="4" t="s">
        <v>19</v>
      </c>
      <c r="AH44" s="3" t="s">
        <v>37</v>
      </c>
      <c r="AI44" s="32"/>
      <c r="AJ44" s="2" t="s">
        <v>38</v>
      </c>
      <c r="AK44" s="2"/>
      <c r="AL44" s="2" t="s">
        <v>27</v>
      </c>
      <c r="AM44" s="2"/>
      <c r="AN44" s="32"/>
      <c r="AO44" s="4" t="s">
        <v>19</v>
      </c>
      <c r="AP44" s="4" t="s">
        <v>19</v>
      </c>
    </row>
    <row r="45" spans="2:42">
      <c r="B45" s="15" t="s">
        <v>40</v>
      </c>
      <c r="D45" s="30">
        <v>0</v>
      </c>
      <c r="E45" s="6"/>
      <c r="F45" s="6">
        <v>0</v>
      </c>
      <c r="I45" s="21">
        <f t="shared" ref="I45:I50" si="57">F45*D45</f>
        <v>0</v>
      </c>
      <c r="J45" s="22" t="str">
        <f>B45</f>
        <v>Cost Type</v>
      </c>
      <c r="L45" s="31">
        <f t="shared" ref="L45:L50" si="58">D45</f>
        <v>0</v>
      </c>
      <c r="M45" s="6"/>
      <c r="N45" s="6">
        <v>0</v>
      </c>
      <c r="O45" s="5"/>
      <c r="Q45" s="21">
        <f t="shared" ref="Q45:Q50" si="59">N45*L45</f>
        <v>0</v>
      </c>
      <c r="R45" s="22" t="str">
        <f>J45</f>
        <v>Cost Type</v>
      </c>
      <c r="T45" s="31">
        <f t="shared" ref="T45:T50" si="60">L45</f>
        <v>0</v>
      </c>
      <c r="U45" s="6"/>
      <c r="V45" s="6">
        <v>0</v>
      </c>
      <c r="W45" s="5"/>
      <c r="Y45" s="21">
        <f t="shared" ref="Y45:Y50" si="61">V45*T45</f>
        <v>0</v>
      </c>
      <c r="Z45" s="22" t="str">
        <f>R45</f>
        <v>Cost Type</v>
      </c>
      <c r="AB45" s="31">
        <f t="shared" ref="AB45:AB50" si="62">T45</f>
        <v>0</v>
      </c>
      <c r="AC45" s="6"/>
      <c r="AD45" s="6">
        <v>0</v>
      </c>
      <c r="AE45" s="5"/>
      <c r="AG45" s="21">
        <f t="shared" ref="AG45:AG50" si="63">AD45*AB45</f>
        <v>0</v>
      </c>
      <c r="AH45" s="22" t="str">
        <f>Z45</f>
        <v>Cost Type</v>
      </c>
      <c r="AJ45" s="31">
        <f t="shared" ref="AJ45:AJ50" si="64">AB45</f>
        <v>0</v>
      </c>
      <c r="AK45" s="6"/>
      <c r="AL45" s="6">
        <v>0</v>
      </c>
      <c r="AM45" s="5"/>
      <c r="AO45" s="21">
        <f t="shared" ref="AO45:AO50" si="65">AL45*AJ45</f>
        <v>0</v>
      </c>
      <c r="AP45" s="21">
        <f t="shared" ref="AP45:AP50" si="66">AO45+AG45+Y45+Q45+I45</f>
        <v>0</v>
      </c>
    </row>
    <row r="46" spans="2:42">
      <c r="B46" s="15" t="s">
        <v>40</v>
      </c>
      <c r="D46" s="30">
        <v>0</v>
      </c>
      <c r="E46" s="6"/>
      <c r="F46" s="6">
        <v>0</v>
      </c>
      <c r="I46" s="21">
        <f t="shared" si="57"/>
        <v>0</v>
      </c>
      <c r="J46" s="22" t="str">
        <f t="shared" ref="J46:J50" si="67">B46</f>
        <v>Cost Type</v>
      </c>
      <c r="L46" s="31">
        <f t="shared" si="58"/>
        <v>0</v>
      </c>
      <c r="M46" s="6"/>
      <c r="N46" s="6">
        <v>0</v>
      </c>
      <c r="O46" s="5"/>
      <c r="Q46" s="21">
        <f t="shared" si="59"/>
        <v>0</v>
      </c>
      <c r="R46" s="22" t="str">
        <f t="shared" ref="R46:R50" si="68">J46</f>
        <v>Cost Type</v>
      </c>
      <c r="T46" s="31">
        <f t="shared" si="60"/>
        <v>0</v>
      </c>
      <c r="U46" s="6"/>
      <c r="V46" s="6">
        <v>0</v>
      </c>
      <c r="W46" s="5"/>
      <c r="Y46" s="21">
        <f t="shared" si="61"/>
        <v>0</v>
      </c>
      <c r="Z46" s="22" t="str">
        <f t="shared" ref="Z46:Z50" si="69">R46</f>
        <v>Cost Type</v>
      </c>
      <c r="AB46" s="31">
        <f t="shared" si="62"/>
        <v>0</v>
      </c>
      <c r="AC46" s="6"/>
      <c r="AD46" s="6">
        <v>0</v>
      </c>
      <c r="AE46" s="5"/>
      <c r="AG46" s="21">
        <f t="shared" si="63"/>
        <v>0</v>
      </c>
      <c r="AH46" s="22" t="str">
        <f t="shared" ref="AH46:AH50" si="70">Z46</f>
        <v>Cost Type</v>
      </c>
      <c r="AJ46" s="31">
        <f t="shared" si="64"/>
        <v>0</v>
      </c>
      <c r="AK46" s="6"/>
      <c r="AL46" s="6">
        <v>0</v>
      </c>
      <c r="AM46" s="5"/>
      <c r="AO46" s="21">
        <f t="shared" si="65"/>
        <v>0</v>
      </c>
      <c r="AP46" s="21">
        <f t="shared" si="66"/>
        <v>0</v>
      </c>
    </row>
    <row r="47" spans="2:42">
      <c r="B47" s="15" t="s">
        <v>40</v>
      </c>
      <c r="D47" s="30">
        <v>0</v>
      </c>
      <c r="E47" s="6"/>
      <c r="F47" s="6">
        <v>0</v>
      </c>
      <c r="I47" s="21">
        <f t="shared" si="57"/>
        <v>0</v>
      </c>
      <c r="J47" s="22" t="str">
        <f t="shared" si="67"/>
        <v>Cost Type</v>
      </c>
      <c r="L47" s="31">
        <f t="shared" si="58"/>
        <v>0</v>
      </c>
      <c r="M47" s="6"/>
      <c r="N47" s="6">
        <v>0</v>
      </c>
      <c r="O47" s="5"/>
      <c r="Q47" s="21">
        <f t="shared" si="59"/>
        <v>0</v>
      </c>
      <c r="R47" s="22" t="str">
        <f t="shared" si="68"/>
        <v>Cost Type</v>
      </c>
      <c r="T47" s="31">
        <f t="shared" si="60"/>
        <v>0</v>
      </c>
      <c r="U47" s="6"/>
      <c r="V47" s="6">
        <v>0</v>
      </c>
      <c r="W47" s="5"/>
      <c r="Y47" s="21">
        <f t="shared" si="61"/>
        <v>0</v>
      </c>
      <c r="Z47" s="22" t="str">
        <f t="shared" si="69"/>
        <v>Cost Type</v>
      </c>
      <c r="AB47" s="31">
        <f t="shared" si="62"/>
        <v>0</v>
      </c>
      <c r="AC47" s="6"/>
      <c r="AD47" s="6">
        <v>0</v>
      </c>
      <c r="AE47" s="5"/>
      <c r="AG47" s="21">
        <f t="shared" si="63"/>
        <v>0</v>
      </c>
      <c r="AH47" s="22" t="str">
        <f t="shared" si="70"/>
        <v>Cost Type</v>
      </c>
      <c r="AJ47" s="31">
        <f t="shared" si="64"/>
        <v>0</v>
      </c>
      <c r="AK47" s="6"/>
      <c r="AL47" s="6">
        <v>0</v>
      </c>
      <c r="AM47" s="5"/>
      <c r="AO47" s="21">
        <f t="shared" si="65"/>
        <v>0</v>
      </c>
      <c r="AP47" s="21">
        <f t="shared" si="66"/>
        <v>0</v>
      </c>
    </row>
    <row r="48" spans="2:42">
      <c r="B48" s="15" t="s">
        <v>40</v>
      </c>
      <c r="D48" s="30">
        <v>0</v>
      </c>
      <c r="E48" s="6"/>
      <c r="F48" s="6">
        <v>0</v>
      </c>
      <c r="I48" s="21">
        <f t="shared" si="57"/>
        <v>0</v>
      </c>
      <c r="J48" s="22" t="str">
        <f t="shared" si="67"/>
        <v>Cost Type</v>
      </c>
      <c r="L48" s="31">
        <f t="shared" si="58"/>
        <v>0</v>
      </c>
      <c r="M48" s="6"/>
      <c r="N48" s="6">
        <v>0</v>
      </c>
      <c r="O48" s="5"/>
      <c r="Q48" s="21">
        <f t="shared" si="59"/>
        <v>0</v>
      </c>
      <c r="R48" s="22" t="str">
        <f t="shared" si="68"/>
        <v>Cost Type</v>
      </c>
      <c r="T48" s="31">
        <f t="shared" si="60"/>
        <v>0</v>
      </c>
      <c r="U48" s="6"/>
      <c r="V48" s="6">
        <v>0</v>
      </c>
      <c r="W48" s="5"/>
      <c r="Y48" s="21">
        <f t="shared" si="61"/>
        <v>0</v>
      </c>
      <c r="Z48" s="22" t="str">
        <f t="shared" si="69"/>
        <v>Cost Type</v>
      </c>
      <c r="AB48" s="31">
        <f t="shared" si="62"/>
        <v>0</v>
      </c>
      <c r="AC48" s="6"/>
      <c r="AD48" s="6">
        <v>0</v>
      </c>
      <c r="AE48" s="5"/>
      <c r="AG48" s="21">
        <f t="shared" si="63"/>
        <v>0</v>
      </c>
      <c r="AH48" s="22" t="str">
        <f t="shared" si="70"/>
        <v>Cost Type</v>
      </c>
      <c r="AJ48" s="31">
        <f t="shared" si="64"/>
        <v>0</v>
      </c>
      <c r="AK48" s="6"/>
      <c r="AL48" s="6">
        <v>0</v>
      </c>
      <c r="AM48" s="5"/>
      <c r="AO48" s="21">
        <f t="shared" si="65"/>
        <v>0</v>
      </c>
      <c r="AP48" s="21">
        <f t="shared" si="66"/>
        <v>0</v>
      </c>
    </row>
    <row r="49" spans="2:42">
      <c r="B49" s="15" t="s">
        <v>40</v>
      </c>
      <c r="D49" s="30">
        <v>0</v>
      </c>
      <c r="E49" s="6"/>
      <c r="F49" s="6">
        <v>0</v>
      </c>
      <c r="I49" s="21">
        <f t="shared" si="57"/>
        <v>0</v>
      </c>
      <c r="J49" s="22" t="str">
        <f t="shared" si="67"/>
        <v>Cost Type</v>
      </c>
      <c r="L49" s="31">
        <f t="shared" si="58"/>
        <v>0</v>
      </c>
      <c r="M49" s="6"/>
      <c r="N49" s="6">
        <v>0</v>
      </c>
      <c r="O49" s="5"/>
      <c r="Q49" s="21">
        <f t="shared" si="59"/>
        <v>0</v>
      </c>
      <c r="R49" s="22" t="str">
        <f t="shared" si="68"/>
        <v>Cost Type</v>
      </c>
      <c r="T49" s="31">
        <f t="shared" si="60"/>
        <v>0</v>
      </c>
      <c r="U49" s="6"/>
      <c r="V49" s="6">
        <v>0</v>
      </c>
      <c r="W49" s="5"/>
      <c r="Y49" s="21">
        <f t="shared" si="61"/>
        <v>0</v>
      </c>
      <c r="Z49" s="22" t="str">
        <f t="shared" si="69"/>
        <v>Cost Type</v>
      </c>
      <c r="AB49" s="31">
        <f t="shared" si="62"/>
        <v>0</v>
      </c>
      <c r="AC49" s="6"/>
      <c r="AD49" s="6">
        <v>0</v>
      </c>
      <c r="AE49" s="5"/>
      <c r="AG49" s="21">
        <f t="shared" si="63"/>
        <v>0</v>
      </c>
      <c r="AH49" s="22" t="str">
        <f t="shared" si="70"/>
        <v>Cost Type</v>
      </c>
      <c r="AJ49" s="31">
        <f t="shared" si="64"/>
        <v>0</v>
      </c>
      <c r="AK49" s="6"/>
      <c r="AL49" s="6">
        <v>0</v>
      </c>
      <c r="AM49" s="5"/>
      <c r="AO49" s="21">
        <f t="shared" si="65"/>
        <v>0</v>
      </c>
      <c r="AP49" s="21">
        <f t="shared" si="66"/>
        <v>0</v>
      </c>
    </row>
    <row r="50" spans="2:42">
      <c r="B50" s="15" t="s">
        <v>40</v>
      </c>
      <c r="D50" s="30">
        <v>0</v>
      </c>
      <c r="E50" s="6"/>
      <c r="F50" s="6">
        <v>0</v>
      </c>
      <c r="I50" s="21">
        <f t="shared" si="57"/>
        <v>0</v>
      </c>
      <c r="J50" s="22" t="str">
        <f t="shared" si="67"/>
        <v>Cost Type</v>
      </c>
      <c r="L50" s="31">
        <f t="shared" si="58"/>
        <v>0</v>
      </c>
      <c r="M50" s="6"/>
      <c r="N50" s="6">
        <v>0</v>
      </c>
      <c r="O50" s="5"/>
      <c r="Q50" s="21">
        <f t="shared" si="59"/>
        <v>0</v>
      </c>
      <c r="R50" s="22" t="str">
        <f t="shared" si="68"/>
        <v>Cost Type</v>
      </c>
      <c r="T50" s="31">
        <f t="shared" si="60"/>
        <v>0</v>
      </c>
      <c r="U50" s="6"/>
      <c r="V50" s="6">
        <v>0</v>
      </c>
      <c r="W50" s="5"/>
      <c r="Y50" s="21">
        <f t="shared" si="61"/>
        <v>0</v>
      </c>
      <c r="Z50" s="22" t="str">
        <f t="shared" si="69"/>
        <v>Cost Type</v>
      </c>
      <c r="AB50" s="31">
        <f t="shared" si="62"/>
        <v>0</v>
      </c>
      <c r="AC50" s="6"/>
      <c r="AD50" s="6">
        <v>0</v>
      </c>
      <c r="AE50" s="5"/>
      <c r="AG50" s="21">
        <f t="shared" si="63"/>
        <v>0</v>
      </c>
      <c r="AH50" s="22" t="str">
        <f t="shared" si="70"/>
        <v>Cost Type</v>
      </c>
      <c r="AJ50" s="31">
        <f t="shared" si="64"/>
        <v>0</v>
      </c>
      <c r="AK50" s="6"/>
      <c r="AL50" s="6">
        <v>0</v>
      </c>
      <c r="AM50" s="5"/>
      <c r="AO50" s="21">
        <f t="shared" si="65"/>
        <v>0</v>
      </c>
      <c r="AP50" s="21">
        <f t="shared" si="66"/>
        <v>0</v>
      </c>
    </row>
    <row r="51" spans="2:42">
      <c r="B51" s="24" t="s">
        <v>41</v>
      </c>
      <c r="C51" s="25"/>
      <c r="D51" s="26"/>
      <c r="E51" s="26"/>
      <c r="F51" s="25"/>
      <c r="G51" s="27"/>
      <c r="H51" s="25"/>
      <c r="I51" s="28">
        <f>SUM(I45:I50)</f>
        <v>0</v>
      </c>
      <c r="J51" s="24" t="s">
        <v>41</v>
      </c>
      <c r="K51" s="25"/>
      <c r="L51" s="26"/>
      <c r="M51" s="26"/>
      <c r="N51" s="25"/>
      <c r="O51" s="27"/>
      <c r="P51" s="25"/>
      <c r="Q51" s="28">
        <f>SUM(Q45:Q50)</f>
        <v>0</v>
      </c>
      <c r="R51" s="24" t="s">
        <v>41</v>
      </c>
      <c r="S51" s="25"/>
      <c r="T51" s="26"/>
      <c r="U51" s="26"/>
      <c r="V51" s="25"/>
      <c r="W51" s="27"/>
      <c r="X51" s="25"/>
      <c r="Y51" s="28">
        <f>SUM(Y45:Y50)</f>
        <v>0</v>
      </c>
      <c r="Z51" s="24" t="s">
        <v>41</v>
      </c>
      <c r="AA51" s="25"/>
      <c r="AB51" s="26"/>
      <c r="AC51" s="26"/>
      <c r="AD51" s="25"/>
      <c r="AE51" s="27"/>
      <c r="AF51" s="25"/>
      <c r="AG51" s="28">
        <f>SUM(AG45:AG50)</f>
        <v>0</v>
      </c>
      <c r="AH51" s="24" t="s">
        <v>41</v>
      </c>
      <c r="AI51" s="25"/>
      <c r="AJ51" s="26"/>
      <c r="AK51" s="26"/>
      <c r="AL51" s="25"/>
      <c r="AM51" s="27"/>
      <c r="AN51" s="25"/>
      <c r="AO51" s="28">
        <f>SUM(AO45:AO50)</f>
        <v>0</v>
      </c>
      <c r="AP51" s="28">
        <f>AO51+AG51+Y51+Q51+I51</f>
        <v>0</v>
      </c>
    </row>
    <row r="52" spans="2:42">
      <c r="B52" s="3" t="s">
        <v>42</v>
      </c>
      <c r="C52" s="32"/>
      <c r="D52" s="2" t="s">
        <v>38</v>
      </c>
      <c r="E52" s="2"/>
      <c r="F52" s="2" t="s">
        <v>27</v>
      </c>
      <c r="G52" s="2"/>
      <c r="H52" s="32"/>
      <c r="I52" s="4" t="s">
        <v>19</v>
      </c>
      <c r="J52" s="3" t="s">
        <v>42</v>
      </c>
      <c r="K52" s="32"/>
      <c r="L52" s="2" t="s">
        <v>38</v>
      </c>
      <c r="M52" s="2"/>
      <c r="N52" s="2" t="s">
        <v>27</v>
      </c>
      <c r="O52" s="2"/>
      <c r="P52" s="32"/>
      <c r="Q52" s="4" t="s">
        <v>19</v>
      </c>
      <c r="R52" s="3" t="s">
        <v>42</v>
      </c>
      <c r="S52" s="32"/>
      <c r="T52" s="2" t="s">
        <v>38</v>
      </c>
      <c r="U52" s="2"/>
      <c r="V52" s="2" t="s">
        <v>27</v>
      </c>
      <c r="W52" s="2"/>
      <c r="X52" s="32"/>
      <c r="Y52" s="4" t="s">
        <v>19</v>
      </c>
      <c r="Z52" s="3" t="s">
        <v>42</v>
      </c>
      <c r="AA52" s="32"/>
      <c r="AB52" s="2" t="s">
        <v>38</v>
      </c>
      <c r="AC52" s="2"/>
      <c r="AD52" s="2" t="s">
        <v>27</v>
      </c>
      <c r="AE52" s="2"/>
      <c r="AF52" s="32"/>
      <c r="AG52" s="4" t="s">
        <v>19</v>
      </c>
      <c r="AH52" s="3" t="s">
        <v>42</v>
      </c>
      <c r="AI52" s="32"/>
      <c r="AJ52" s="2" t="s">
        <v>38</v>
      </c>
      <c r="AK52" s="2"/>
      <c r="AL52" s="2" t="s">
        <v>27</v>
      </c>
      <c r="AM52" s="2"/>
      <c r="AN52" s="32"/>
      <c r="AO52" s="4" t="s">
        <v>19</v>
      </c>
      <c r="AP52" s="4" t="s">
        <v>19</v>
      </c>
    </row>
    <row r="53" spans="2:42">
      <c r="B53" s="15" t="s">
        <v>40</v>
      </c>
      <c r="D53" s="30">
        <v>0</v>
      </c>
      <c r="E53" s="6"/>
      <c r="F53" s="6">
        <v>0</v>
      </c>
      <c r="I53" s="21">
        <f t="shared" ref="I53:I58" si="71">F53*D53</f>
        <v>0</v>
      </c>
      <c r="J53" s="22" t="str">
        <f>B53</f>
        <v>Cost Type</v>
      </c>
      <c r="L53" s="31">
        <f t="shared" ref="L53:L58" si="72">D53</f>
        <v>0</v>
      </c>
      <c r="M53" s="6"/>
      <c r="N53" s="6">
        <v>0</v>
      </c>
      <c r="O53" s="5"/>
      <c r="Q53" s="21">
        <f t="shared" ref="Q53:Q58" si="73">N53*L53</f>
        <v>0</v>
      </c>
      <c r="R53" s="22" t="str">
        <f>J53</f>
        <v>Cost Type</v>
      </c>
      <c r="T53" s="31">
        <f t="shared" ref="T53:T58" si="74">L53</f>
        <v>0</v>
      </c>
      <c r="U53" s="6"/>
      <c r="V53" s="6">
        <v>0</v>
      </c>
      <c r="W53" s="5"/>
      <c r="Y53" s="21">
        <f t="shared" ref="Y53:Y58" si="75">V53*T53</f>
        <v>0</v>
      </c>
      <c r="Z53" s="22" t="str">
        <f>R53</f>
        <v>Cost Type</v>
      </c>
      <c r="AB53" s="31">
        <f t="shared" ref="AB53:AB58" si="76">T53</f>
        <v>0</v>
      </c>
      <c r="AC53" s="6"/>
      <c r="AD53" s="6">
        <v>0</v>
      </c>
      <c r="AE53" s="5"/>
      <c r="AG53" s="21">
        <f t="shared" ref="AG53:AG58" si="77">AD53*AB53</f>
        <v>0</v>
      </c>
      <c r="AH53" s="22" t="str">
        <f>Z53</f>
        <v>Cost Type</v>
      </c>
      <c r="AJ53" s="31">
        <f t="shared" ref="AJ53:AJ58" si="78">AB53</f>
        <v>0</v>
      </c>
      <c r="AK53" s="6"/>
      <c r="AL53" s="6">
        <v>0</v>
      </c>
      <c r="AM53" s="5"/>
      <c r="AO53" s="21">
        <f t="shared" ref="AO53:AO58" si="79">AL53*AJ53</f>
        <v>0</v>
      </c>
      <c r="AP53" s="21">
        <f t="shared" ref="AP53:AP58" si="80">AO53+AG53+Y53+Q53+I53</f>
        <v>0</v>
      </c>
    </row>
    <row r="54" spans="2:42">
      <c r="B54" s="15" t="s">
        <v>40</v>
      </c>
      <c r="D54" s="30">
        <v>0</v>
      </c>
      <c r="E54" s="6"/>
      <c r="F54" s="6">
        <v>0</v>
      </c>
      <c r="I54" s="21">
        <f t="shared" si="71"/>
        <v>0</v>
      </c>
      <c r="J54" s="22" t="str">
        <f t="shared" ref="J54:J58" si="81">B54</f>
        <v>Cost Type</v>
      </c>
      <c r="L54" s="31">
        <f t="shared" si="72"/>
        <v>0</v>
      </c>
      <c r="M54" s="6"/>
      <c r="N54" s="6">
        <v>0</v>
      </c>
      <c r="O54" s="5"/>
      <c r="Q54" s="21">
        <f t="shared" si="73"/>
        <v>0</v>
      </c>
      <c r="R54" s="22" t="str">
        <f t="shared" ref="R54:R58" si="82">J54</f>
        <v>Cost Type</v>
      </c>
      <c r="T54" s="31">
        <f t="shared" si="74"/>
        <v>0</v>
      </c>
      <c r="U54" s="6"/>
      <c r="V54" s="6">
        <v>0</v>
      </c>
      <c r="W54" s="5"/>
      <c r="Y54" s="21">
        <f t="shared" si="75"/>
        <v>0</v>
      </c>
      <c r="Z54" s="22" t="str">
        <f t="shared" ref="Z54:Z58" si="83">R54</f>
        <v>Cost Type</v>
      </c>
      <c r="AB54" s="31">
        <f t="shared" si="76"/>
        <v>0</v>
      </c>
      <c r="AC54" s="6"/>
      <c r="AD54" s="6">
        <v>0</v>
      </c>
      <c r="AE54" s="5"/>
      <c r="AG54" s="21">
        <f t="shared" si="77"/>
        <v>0</v>
      </c>
      <c r="AH54" s="22" t="str">
        <f t="shared" ref="AH54:AH58" si="84">Z54</f>
        <v>Cost Type</v>
      </c>
      <c r="AJ54" s="31">
        <f t="shared" si="78"/>
        <v>0</v>
      </c>
      <c r="AK54" s="6"/>
      <c r="AL54" s="6">
        <v>0</v>
      </c>
      <c r="AM54" s="5"/>
      <c r="AO54" s="21">
        <f t="shared" si="79"/>
        <v>0</v>
      </c>
      <c r="AP54" s="21">
        <f t="shared" si="80"/>
        <v>0</v>
      </c>
    </row>
    <row r="55" spans="2:42">
      <c r="B55" s="15" t="s">
        <v>40</v>
      </c>
      <c r="D55" s="30">
        <v>0</v>
      </c>
      <c r="E55" s="6"/>
      <c r="F55" s="6">
        <v>0</v>
      </c>
      <c r="I55" s="21">
        <f t="shared" si="71"/>
        <v>0</v>
      </c>
      <c r="J55" s="22" t="str">
        <f t="shared" si="81"/>
        <v>Cost Type</v>
      </c>
      <c r="L55" s="31">
        <f t="shared" si="72"/>
        <v>0</v>
      </c>
      <c r="M55" s="6"/>
      <c r="N55" s="6">
        <v>0</v>
      </c>
      <c r="O55" s="5"/>
      <c r="Q55" s="21">
        <f t="shared" si="73"/>
        <v>0</v>
      </c>
      <c r="R55" s="22" t="str">
        <f t="shared" si="82"/>
        <v>Cost Type</v>
      </c>
      <c r="T55" s="31">
        <f t="shared" si="74"/>
        <v>0</v>
      </c>
      <c r="U55" s="6"/>
      <c r="V55" s="6">
        <v>0</v>
      </c>
      <c r="W55" s="5"/>
      <c r="Y55" s="21">
        <f t="shared" si="75"/>
        <v>0</v>
      </c>
      <c r="Z55" s="22" t="str">
        <f t="shared" si="83"/>
        <v>Cost Type</v>
      </c>
      <c r="AB55" s="31">
        <f t="shared" si="76"/>
        <v>0</v>
      </c>
      <c r="AC55" s="6"/>
      <c r="AD55" s="6">
        <v>0</v>
      </c>
      <c r="AE55" s="5"/>
      <c r="AG55" s="21">
        <f t="shared" si="77"/>
        <v>0</v>
      </c>
      <c r="AH55" s="22" t="str">
        <f t="shared" si="84"/>
        <v>Cost Type</v>
      </c>
      <c r="AJ55" s="31">
        <f t="shared" si="78"/>
        <v>0</v>
      </c>
      <c r="AK55" s="6"/>
      <c r="AL55" s="6">
        <v>0</v>
      </c>
      <c r="AM55" s="5"/>
      <c r="AO55" s="21">
        <f t="shared" si="79"/>
        <v>0</v>
      </c>
      <c r="AP55" s="21">
        <f t="shared" si="80"/>
        <v>0</v>
      </c>
    </row>
    <row r="56" spans="2:42">
      <c r="B56" s="15" t="s">
        <v>40</v>
      </c>
      <c r="D56" s="30">
        <v>0</v>
      </c>
      <c r="E56" s="6"/>
      <c r="F56" s="6">
        <v>0</v>
      </c>
      <c r="I56" s="21">
        <f t="shared" si="71"/>
        <v>0</v>
      </c>
      <c r="J56" s="22" t="str">
        <f t="shared" si="81"/>
        <v>Cost Type</v>
      </c>
      <c r="L56" s="31">
        <f t="shared" si="72"/>
        <v>0</v>
      </c>
      <c r="M56" s="6"/>
      <c r="N56" s="6">
        <v>0</v>
      </c>
      <c r="O56" s="5"/>
      <c r="Q56" s="21">
        <f t="shared" si="73"/>
        <v>0</v>
      </c>
      <c r="R56" s="22" t="str">
        <f t="shared" si="82"/>
        <v>Cost Type</v>
      </c>
      <c r="T56" s="31">
        <f t="shared" si="74"/>
        <v>0</v>
      </c>
      <c r="U56" s="6"/>
      <c r="V56" s="6">
        <v>0</v>
      </c>
      <c r="W56" s="5"/>
      <c r="Y56" s="21">
        <f t="shared" si="75"/>
        <v>0</v>
      </c>
      <c r="Z56" s="22" t="str">
        <f t="shared" si="83"/>
        <v>Cost Type</v>
      </c>
      <c r="AB56" s="31">
        <f t="shared" si="76"/>
        <v>0</v>
      </c>
      <c r="AC56" s="6"/>
      <c r="AD56" s="6">
        <v>0</v>
      </c>
      <c r="AE56" s="5"/>
      <c r="AG56" s="21">
        <f t="shared" si="77"/>
        <v>0</v>
      </c>
      <c r="AH56" s="22" t="str">
        <f t="shared" si="84"/>
        <v>Cost Type</v>
      </c>
      <c r="AJ56" s="31">
        <f t="shared" si="78"/>
        <v>0</v>
      </c>
      <c r="AK56" s="6"/>
      <c r="AL56" s="6">
        <v>0</v>
      </c>
      <c r="AM56" s="5"/>
      <c r="AO56" s="21">
        <f t="shared" si="79"/>
        <v>0</v>
      </c>
      <c r="AP56" s="21">
        <f t="shared" si="80"/>
        <v>0</v>
      </c>
    </row>
    <row r="57" spans="2:42">
      <c r="B57" s="15" t="s">
        <v>40</v>
      </c>
      <c r="D57" s="30">
        <v>0</v>
      </c>
      <c r="E57" s="6"/>
      <c r="F57" s="6">
        <v>0</v>
      </c>
      <c r="I57" s="21">
        <f t="shared" si="71"/>
        <v>0</v>
      </c>
      <c r="J57" s="22" t="str">
        <f t="shared" si="81"/>
        <v>Cost Type</v>
      </c>
      <c r="L57" s="31">
        <f t="shared" si="72"/>
        <v>0</v>
      </c>
      <c r="M57" s="6"/>
      <c r="N57" s="6">
        <v>0</v>
      </c>
      <c r="O57" s="5"/>
      <c r="Q57" s="21">
        <f t="shared" si="73"/>
        <v>0</v>
      </c>
      <c r="R57" s="22" t="str">
        <f t="shared" si="82"/>
        <v>Cost Type</v>
      </c>
      <c r="T57" s="31">
        <f t="shared" si="74"/>
        <v>0</v>
      </c>
      <c r="U57" s="6"/>
      <c r="V57" s="6">
        <v>0</v>
      </c>
      <c r="W57" s="5"/>
      <c r="Y57" s="21">
        <f t="shared" si="75"/>
        <v>0</v>
      </c>
      <c r="Z57" s="22" t="str">
        <f t="shared" si="83"/>
        <v>Cost Type</v>
      </c>
      <c r="AB57" s="31">
        <f t="shared" si="76"/>
        <v>0</v>
      </c>
      <c r="AC57" s="6"/>
      <c r="AD57" s="6">
        <v>0</v>
      </c>
      <c r="AE57" s="5"/>
      <c r="AG57" s="21">
        <f t="shared" si="77"/>
        <v>0</v>
      </c>
      <c r="AH57" s="22" t="str">
        <f t="shared" si="84"/>
        <v>Cost Type</v>
      </c>
      <c r="AJ57" s="31">
        <f t="shared" si="78"/>
        <v>0</v>
      </c>
      <c r="AK57" s="6"/>
      <c r="AL57" s="6">
        <v>0</v>
      </c>
      <c r="AM57" s="5"/>
      <c r="AO57" s="21">
        <f t="shared" si="79"/>
        <v>0</v>
      </c>
      <c r="AP57" s="21">
        <f t="shared" si="80"/>
        <v>0</v>
      </c>
    </row>
    <row r="58" spans="2:42">
      <c r="B58" s="15" t="s">
        <v>40</v>
      </c>
      <c r="D58" s="30">
        <v>0</v>
      </c>
      <c r="E58" s="6"/>
      <c r="F58" s="6">
        <v>0</v>
      </c>
      <c r="I58" s="21">
        <f t="shared" si="71"/>
        <v>0</v>
      </c>
      <c r="J58" s="22" t="str">
        <f t="shared" si="81"/>
        <v>Cost Type</v>
      </c>
      <c r="L58" s="31">
        <f t="shared" si="72"/>
        <v>0</v>
      </c>
      <c r="M58" s="6"/>
      <c r="N58" s="6">
        <v>0</v>
      </c>
      <c r="O58" s="5"/>
      <c r="Q58" s="21">
        <f t="shared" si="73"/>
        <v>0</v>
      </c>
      <c r="R58" s="22" t="str">
        <f t="shared" si="82"/>
        <v>Cost Type</v>
      </c>
      <c r="T58" s="31">
        <f t="shared" si="74"/>
        <v>0</v>
      </c>
      <c r="U58" s="6"/>
      <c r="V58" s="6">
        <v>0</v>
      </c>
      <c r="W58" s="5"/>
      <c r="Y58" s="21">
        <f t="shared" si="75"/>
        <v>0</v>
      </c>
      <c r="Z58" s="22" t="str">
        <f t="shared" si="83"/>
        <v>Cost Type</v>
      </c>
      <c r="AB58" s="31">
        <f t="shared" si="76"/>
        <v>0</v>
      </c>
      <c r="AC58" s="6"/>
      <c r="AD58" s="6">
        <v>0</v>
      </c>
      <c r="AE58" s="5"/>
      <c r="AG58" s="21">
        <f t="shared" si="77"/>
        <v>0</v>
      </c>
      <c r="AH58" s="22" t="str">
        <f t="shared" si="84"/>
        <v>Cost Type</v>
      </c>
      <c r="AJ58" s="31">
        <f t="shared" si="78"/>
        <v>0</v>
      </c>
      <c r="AK58" s="6"/>
      <c r="AL58" s="6">
        <v>0</v>
      </c>
      <c r="AM58" s="5"/>
      <c r="AO58" s="21">
        <f t="shared" si="79"/>
        <v>0</v>
      </c>
      <c r="AP58" s="21">
        <f t="shared" si="80"/>
        <v>0</v>
      </c>
    </row>
    <row r="59" spans="2:42">
      <c r="B59" s="24" t="s">
        <v>46</v>
      </c>
      <c r="C59" s="25"/>
      <c r="D59" s="26"/>
      <c r="E59" s="26"/>
      <c r="F59" s="25"/>
      <c r="G59" s="27"/>
      <c r="H59" s="25"/>
      <c r="I59" s="28">
        <f>SUM(I53:I58)</f>
        <v>0</v>
      </c>
      <c r="J59" s="24" t="s">
        <v>46</v>
      </c>
      <c r="K59" s="25"/>
      <c r="L59" s="26"/>
      <c r="M59" s="26"/>
      <c r="N59" s="25"/>
      <c r="O59" s="27"/>
      <c r="P59" s="25"/>
      <c r="Q59" s="28">
        <f>SUM(Q53:Q58)</f>
        <v>0</v>
      </c>
      <c r="R59" s="24" t="s">
        <v>46</v>
      </c>
      <c r="S59" s="25"/>
      <c r="T59" s="26"/>
      <c r="U59" s="26"/>
      <c r="V59" s="25"/>
      <c r="W59" s="27"/>
      <c r="X59" s="25"/>
      <c r="Y59" s="28">
        <f>SUM(Y53:Y58)</f>
        <v>0</v>
      </c>
      <c r="Z59" s="24" t="s">
        <v>46</v>
      </c>
      <c r="AA59" s="25"/>
      <c r="AB59" s="26"/>
      <c r="AC59" s="26"/>
      <c r="AD59" s="25"/>
      <c r="AE59" s="27"/>
      <c r="AF59" s="25"/>
      <c r="AG59" s="28">
        <f>SUM(AG53:AG58)</f>
        <v>0</v>
      </c>
      <c r="AH59" s="24" t="s">
        <v>46</v>
      </c>
      <c r="AI59" s="25"/>
      <c r="AJ59" s="26"/>
      <c r="AK59" s="26"/>
      <c r="AL59" s="25"/>
      <c r="AM59" s="27"/>
      <c r="AN59" s="25"/>
      <c r="AO59" s="28">
        <f>SUM(AO53:AO58)</f>
        <v>0</v>
      </c>
      <c r="AP59" s="28">
        <f>SUM(AP53:AP58)</f>
        <v>0</v>
      </c>
    </row>
    <row r="60" spans="2:42">
      <c r="B60" s="33" t="s">
        <v>47</v>
      </c>
      <c r="C60" s="34"/>
      <c r="D60" s="35"/>
      <c r="E60" s="35"/>
      <c r="F60" s="35"/>
      <c r="G60" s="35"/>
      <c r="H60" s="34"/>
      <c r="I60" s="36" t="s">
        <v>19</v>
      </c>
      <c r="J60" s="33" t="s">
        <v>47</v>
      </c>
      <c r="K60" s="34"/>
      <c r="L60" s="35"/>
      <c r="M60" s="35"/>
      <c r="N60" s="35"/>
      <c r="O60" s="35"/>
      <c r="P60" s="34"/>
      <c r="Q60" s="36" t="s">
        <v>19</v>
      </c>
      <c r="R60" s="33" t="s">
        <v>47</v>
      </c>
      <c r="S60" s="34"/>
      <c r="T60" s="35"/>
      <c r="U60" s="35"/>
      <c r="V60" s="35"/>
      <c r="W60" s="35"/>
      <c r="X60" s="34"/>
      <c r="Y60" s="36" t="s">
        <v>19</v>
      </c>
      <c r="Z60" s="33" t="s">
        <v>47</v>
      </c>
      <c r="AA60" s="34"/>
      <c r="AB60" s="35"/>
      <c r="AC60" s="35"/>
      <c r="AD60" s="35"/>
      <c r="AE60" s="35"/>
      <c r="AF60" s="34"/>
      <c r="AG60" s="36" t="s">
        <v>19</v>
      </c>
      <c r="AH60" s="33" t="s">
        <v>47</v>
      </c>
      <c r="AI60" s="34"/>
      <c r="AJ60" s="35"/>
      <c r="AK60" s="35"/>
      <c r="AL60" s="35"/>
      <c r="AM60" s="35"/>
      <c r="AN60" s="34"/>
      <c r="AO60" s="36" t="s">
        <v>19</v>
      </c>
      <c r="AP60" s="36" t="s">
        <v>19</v>
      </c>
    </row>
    <row r="61" spans="2:42">
      <c r="B61" s="37"/>
      <c r="C61" s="38" t="s">
        <v>70</v>
      </c>
      <c r="D61" s="39"/>
      <c r="E61" s="39"/>
      <c r="F61" s="38"/>
      <c r="G61" s="39"/>
      <c r="H61" s="38" t="s">
        <v>48</v>
      </c>
      <c r="I61" s="85">
        <v>0</v>
      </c>
      <c r="J61" s="37"/>
      <c r="K61" s="38" t="str">
        <f>C61</f>
        <v>Subcontract 1</v>
      </c>
      <c r="L61" s="39"/>
      <c r="M61" s="39"/>
      <c r="N61" s="38"/>
      <c r="O61" s="39"/>
      <c r="P61" s="38" t="s">
        <v>48</v>
      </c>
      <c r="Q61" s="85">
        <v>0</v>
      </c>
      <c r="R61" s="37"/>
      <c r="S61" s="38" t="str">
        <f>K61</f>
        <v>Subcontract 1</v>
      </c>
      <c r="T61" s="39"/>
      <c r="U61" s="39"/>
      <c r="V61" s="38"/>
      <c r="W61" s="39"/>
      <c r="X61" s="38" t="s">
        <v>48</v>
      </c>
      <c r="Y61" s="85">
        <v>0</v>
      </c>
      <c r="Z61" s="37"/>
      <c r="AA61" s="38" t="str">
        <f>S61</f>
        <v>Subcontract 1</v>
      </c>
      <c r="AB61" s="39"/>
      <c r="AC61" s="39"/>
      <c r="AD61" s="38"/>
      <c r="AE61" s="39"/>
      <c r="AF61" s="38" t="s">
        <v>48</v>
      </c>
      <c r="AG61" s="85">
        <v>0</v>
      </c>
      <c r="AH61" s="37"/>
      <c r="AI61" s="38" t="str">
        <f>AA61</f>
        <v>Subcontract 1</v>
      </c>
      <c r="AJ61" s="39"/>
      <c r="AK61" s="39"/>
      <c r="AL61" s="38"/>
      <c r="AM61" s="39"/>
      <c r="AN61" s="38" t="s">
        <v>48</v>
      </c>
      <c r="AO61" s="85">
        <v>0</v>
      </c>
      <c r="AP61" s="85">
        <f t="shared" ref="AP61:AP87" si="85">AO61+AG61+Y61+Q61+I61</f>
        <v>0</v>
      </c>
    </row>
    <row r="62" spans="2:42">
      <c r="B62" s="37"/>
      <c r="C62" s="38"/>
      <c r="D62" s="39"/>
      <c r="E62" s="39"/>
      <c r="F62" s="38"/>
      <c r="G62" s="39"/>
      <c r="H62" s="38" t="s">
        <v>49</v>
      </c>
      <c r="I62" s="85">
        <v>0</v>
      </c>
      <c r="J62" s="37"/>
      <c r="K62" s="38"/>
      <c r="L62" s="39"/>
      <c r="M62" s="39"/>
      <c r="N62" s="38"/>
      <c r="O62" s="39"/>
      <c r="P62" s="38" t="s">
        <v>49</v>
      </c>
      <c r="Q62" s="85">
        <v>0</v>
      </c>
      <c r="R62" s="37"/>
      <c r="S62" s="38"/>
      <c r="T62" s="39"/>
      <c r="U62" s="39"/>
      <c r="V62" s="38"/>
      <c r="W62" s="39"/>
      <c r="X62" s="38" t="s">
        <v>49</v>
      </c>
      <c r="Y62" s="85">
        <v>0</v>
      </c>
      <c r="Z62" s="37"/>
      <c r="AA62" s="38"/>
      <c r="AB62" s="39"/>
      <c r="AC62" s="39"/>
      <c r="AD62" s="38"/>
      <c r="AE62" s="39"/>
      <c r="AF62" s="38" t="s">
        <v>49</v>
      </c>
      <c r="AG62" s="85">
        <v>0</v>
      </c>
      <c r="AH62" s="37"/>
      <c r="AI62" s="38"/>
      <c r="AJ62" s="39"/>
      <c r="AK62" s="39"/>
      <c r="AL62" s="38"/>
      <c r="AM62" s="39"/>
      <c r="AN62" s="38" t="s">
        <v>49</v>
      </c>
      <c r="AO62" s="85">
        <v>0</v>
      </c>
      <c r="AP62" s="85">
        <f t="shared" si="85"/>
        <v>0</v>
      </c>
    </row>
    <row r="63" spans="2:42">
      <c r="B63" s="37"/>
      <c r="C63" s="38"/>
      <c r="D63" s="39"/>
      <c r="E63" s="39"/>
      <c r="F63" s="38"/>
      <c r="G63" s="39"/>
      <c r="H63" s="38" t="s">
        <v>19</v>
      </c>
      <c r="I63" s="85">
        <f>I61+I62</f>
        <v>0</v>
      </c>
      <c r="J63" s="37"/>
      <c r="K63" s="38"/>
      <c r="L63" s="39"/>
      <c r="M63" s="39"/>
      <c r="N63" s="38"/>
      <c r="O63" s="39"/>
      <c r="P63" s="38" t="s">
        <v>19</v>
      </c>
      <c r="Q63" s="85">
        <f>Q61+Q62</f>
        <v>0</v>
      </c>
      <c r="R63" s="37"/>
      <c r="S63" s="38"/>
      <c r="T63" s="39"/>
      <c r="U63" s="39"/>
      <c r="V63" s="38"/>
      <c r="W63" s="39"/>
      <c r="X63" s="38" t="s">
        <v>19</v>
      </c>
      <c r="Y63" s="85">
        <f>Y61+Y62</f>
        <v>0</v>
      </c>
      <c r="Z63" s="37"/>
      <c r="AA63" s="38"/>
      <c r="AB63" s="39"/>
      <c r="AC63" s="39"/>
      <c r="AD63" s="38"/>
      <c r="AE63" s="39"/>
      <c r="AF63" s="38" t="s">
        <v>19</v>
      </c>
      <c r="AG63" s="85">
        <f>AG61+AG62</f>
        <v>0</v>
      </c>
      <c r="AH63" s="37"/>
      <c r="AI63" s="38"/>
      <c r="AJ63" s="39"/>
      <c r="AK63" s="39"/>
      <c r="AL63" s="38"/>
      <c r="AM63" s="39"/>
      <c r="AN63" s="38" t="s">
        <v>19</v>
      </c>
      <c r="AO63" s="85">
        <f>AO61+AO62</f>
        <v>0</v>
      </c>
      <c r="AP63" s="85">
        <f t="shared" si="85"/>
        <v>0</v>
      </c>
    </row>
    <row r="64" spans="2:42">
      <c r="B64" s="37"/>
      <c r="C64" s="40" t="s">
        <v>59</v>
      </c>
      <c r="D64" s="41"/>
      <c r="E64" s="41"/>
      <c r="F64" s="40"/>
      <c r="G64" s="41"/>
      <c r="H64" s="40" t="s">
        <v>48</v>
      </c>
      <c r="I64" s="86">
        <v>0</v>
      </c>
      <c r="J64" s="37"/>
      <c r="K64" s="40" t="str">
        <f>C64</f>
        <v>Subcontract 2</v>
      </c>
      <c r="L64" s="41"/>
      <c r="M64" s="41"/>
      <c r="N64" s="40"/>
      <c r="O64" s="41"/>
      <c r="P64" s="40" t="s">
        <v>48</v>
      </c>
      <c r="Q64" s="86">
        <v>0</v>
      </c>
      <c r="R64" s="37"/>
      <c r="S64" s="40" t="str">
        <f>K64</f>
        <v>Subcontract 2</v>
      </c>
      <c r="T64" s="41"/>
      <c r="U64" s="41"/>
      <c r="V64" s="40"/>
      <c r="W64" s="41"/>
      <c r="X64" s="40" t="s">
        <v>48</v>
      </c>
      <c r="Y64" s="86">
        <v>0</v>
      </c>
      <c r="Z64" s="37"/>
      <c r="AA64" s="40" t="str">
        <f>S64</f>
        <v>Subcontract 2</v>
      </c>
      <c r="AB64" s="41"/>
      <c r="AC64" s="41"/>
      <c r="AD64" s="40"/>
      <c r="AE64" s="41"/>
      <c r="AF64" s="40" t="s">
        <v>48</v>
      </c>
      <c r="AG64" s="86">
        <v>0</v>
      </c>
      <c r="AH64" s="37"/>
      <c r="AI64" s="40" t="str">
        <f>AA64</f>
        <v>Subcontract 2</v>
      </c>
      <c r="AJ64" s="41"/>
      <c r="AK64" s="41"/>
      <c r="AL64" s="40"/>
      <c r="AM64" s="41"/>
      <c r="AN64" s="40" t="s">
        <v>48</v>
      </c>
      <c r="AO64" s="86">
        <v>0</v>
      </c>
      <c r="AP64" s="86">
        <f t="shared" si="85"/>
        <v>0</v>
      </c>
    </row>
    <row r="65" spans="2:42">
      <c r="B65" s="37"/>
      <c r="C65" s="40"/>
      <c r="D65" s="41"/>
      <c r="E65" s="41"/>
      <c r="F65" s="40"/>
      <c r="G65" s="41"/>
      <c r="H65" s="40" t="s">
        <v>49</v>
      </c>
      <c r="I65" s="86">
        <v>0</v>
      </c>
      <c r="J65" s="37"/>
      <c r="K65" s="40"/>
      <c r="L65" s="41"/>
      <c r="M65" s="41"/>
      <c r="N65" s="40"/>
      <c r="O65" s="41"/>
      <c r="P65" s="40" t="s">
        <v>49</v>
      </c>
      <c r="Q65" s="86">
        <v>0</v>
      </c>
      <c r="R65" s="37"/>
      <c r="S65" s="40"/>
      <c r="T65" s="41"/>
      <c r="U65" s="41"/>
      <c r="V65" s="40"/>
      <c r="W65" s="41"/>
      <c r="X65" s="40" t="s">
        <v>49</v>
      </c>
      <c r="Y65" s="86">
        <v>0</v>
      </c>
      <c r="Z65" s="37"/>
      <c r="AA65" s="40"/>
      <c r="AB65" s="41"/>
      <c r="AC65" s="41"/>
      <c r="AD65" s="40"/>
      <c r="AE65" s="41"/>
      <c r="AF65" s="40" t="s">
        <v>49</v>
      </c>
      <c r="AG65" s="86">
        <v>0</v>
      </c>
      <c r="AH65" s="37"/>
      <c r="AI65" s="40"/>
      <c r="AJ65" s="41"/>
      <c r="AK65" s="41"/>
      <c r="AL65" s="40"/>
      <c r="AM65" s="41"/>
      <c r="AN65" s="40" t="s">
        <v>49</v>
      </c>
      <c r="AO65" s="86">
        <v>0</v>
      </c>
      <c r="AP65" s="86">
        <f t="shared" si="85"/>
        <v>0</v>
      </c>
    </row>
    <row r="66" spans="2:42">
      <c r="B66" s="37"/>
      <c r="C66" s="40"/>
      <c r="D66" s="41"/>
      <c r="E66" s="41"/>
      <c r="F66" s="40"/>
      <c r="G66" s="41"/>
      <c r="H66" s="40" t="s">
        <v>19</v>
      </c>
      <c r="I66" s="86">
        <f>I64+I65</f>
        <v>0</v>
      </c>
      <c r="J66" s="37"/>
      <c r="K66" s="40"/>
      <c r="L66" s="41"/>
      <c r="M66" s="41"/>
      <c r="N66" s="40"/>
      <c r="O66" s="41"/>
      <c r="P66" s="40" t="s">
        <v>19</v>
      </c>
      <c r="Q66" s="86">
        <f>Q64+Q65</f>
        <v>0</v>
      </c>
      <c r="R66" s="37"/>
      <c r="S66" s="40"/>
      <c r="T66" s="41"/>
      <c r="U66" s="41"/>
      <c r="V66" s="40"/>
      <c r="W66" s="41"/>
      <c r="X66" s="40" t="s">
        <v>19</v>
      </c>
      <c r="Y66" s="86">
        <f>Y64+Y65</f>
        <v>0</v>
      </c>
      <c r="Z66" s="37"/>
      <c r="AA66" s="40"/>
      <c r="AB66" s="41"/>
      <c r="AC66" s="41"/>
      <c r="AD66" s="40"/>
      <c r="AE66" s="41"/>
      <c r="AF66" s="40" t="s">
        <v>19</v>
      </c>
      <c r="AG66" s="86">
        <f>AG64+AG65</f>
        <v>0</v>
      </c>
      <c r="AH66" s="37"/>
      <c r="AI66" s="40"/>
      <c r="AJ66" s="41"/>
      <c r="AK66" s="41"/>
      <c r="AL66" s="40"/>
      <c r="AM66" s="41"/>
      <c r="AN66" s="40" t="s">
        <v>19</v>
      </c>
      <c r="AO66" s="86">
        <f>AO64+AO65</f>
        <v>0</v>
      </c>
      <c r="AP66" s="86">
        <f t="shared" si="85"/>
        <v>0</v>
      </c>
    </row>
    <row r="67" spans="2:42">
      <c r="B67" s="37"/>
      <c r="C67" s="42" t="s">
        <v>71</v>
      </c>
      <c r="D67" s="43"/>
      <c r="E67" s="43"/>
      <c r="F67" s="42"/>
      <c r="G67" s="43"/>
      <c r="H67" s="42" t="s">
        <v>48</v>
      </c>
      <c r="I67" s="87">
        <v>0</v>
      </c>
      <c r="J67" s="37"/>
      <c r="K67" s="42" t="str">
        <f>C67</f>
        <v>Subcontract 3</v>
      </c>
      <c r="L67" s="43"/>
      <c r="M67" s="43"/>
      <c r="N67" s="42"/>
      <c r="O67" s="43"/>
      <c r="P67" s="42" t="s">
        <v>48</v>
      </c>
      <c r="Q67" s="87">
        <v>0</v>
      </c>
      <c r="R67" s="37"/>
      <c r="S67" s="42" t="str">
        <f>K67</f>
        <v>Subcontract 3</v>
      </c>
      <c r="T67" s="43"/>
      <c r="U67" s="43"/>
      <c r="V67" s="42"/>
      <c r="W67" s="43"/>
      <c r="X67" s="42" t="s">
        <v>48</v>
      </c>
      <c r="Y67" s="87">
        <v>0</v>
      </c>
      <c r="Z67" s="37"/>
      <c r="AA67" s="42" t="str">
        <f>S67</f>
        <v>Subcontract 3</v>
      </c>
      <c r="AB67" s="43"/>
      <c r="AC67" s="43"/>
      <c r="AD67" s="42"/>
      <c r="AE67" s="43"/>
      <c r="AF67" s="42" t="s">
        <v>48</v>
      </c>
      <c r="AG67" s="87">
        <v>0</v>
      </c>
      <c r="AH67" s="37"/>
      <c r="AI67" s="42" t="str">
        <f>AA67</f>
        <v>Subcontract 3</v>
      </c>
      <c r="AJ67" s="43"/>
      <c r="AK67" s="43"/>
      <c r="AL67" s="42"/>
      <c r="AM67" s="43"/>
      <c r="AN67" s="42" t="s">
        <v>48</v>
      </c>
      <c r="AO67" s="87">
        <v>0</v>
      </c>
      <c r="AP67" s="87">
        <f t="shared" si="85"/>
        <v>0</v>
      </c>
    </row>
    <row r="68" spans="2:42">
      <c r="B68" s="37"/>
      <c r="C68" s="42"/>
      <c r="D68" s="43"/>
      <c r="E68" s="43"/>
      <c r="F68" s="42"/>
      <c r="G68" s="43"/>
      <c r="H68" s="42" t="s">
        <v>49</v>
      </c>
      <c r="I68" s="87">
        <v>0</v>
      </c>
      <c r="J68" s="37"/>
      <c r="K68" s="42"/>
      <c r="L68" s="43"/>
      <c r="M68" s="43"/>
      <c r="N68" s="42"/>
      <c r="O68" s="43"/>
      <c r="P68" s="42" t="s">
        <v>49</v>
      </c>
      <c r="Q68" s="87">
        <v>0</v>
      </c>
      <c r="R68" s="37"/>
      <c r="S68" s="42"/>
      <c r="T68" s="43"/>
      <c r="U68" s="43"/>
      <c r="V68" s="42"/>
      <c r="W68" s="43"/>
      <c r="X68" s="42" t="s">
        <v>49</v>
      </c>
      <c r="Y68" s="87">
        <v>0</v>
      </c>
      <c r="Z68" s="37"/>
      <c r="AA68" s="42"/>
      <c r="AB68" s="43"/>
      <c r="AC68" s="43"/>
      <c r="AD68" s="42"/>
      <c r="AE68" s="43"/>
      <c r="AF68" s="42" t="s">
        <v>49</v>
      </c>
      <c r="AG68" s="87">
        <v>0</v>
      </c>
      <c r="AH68" s="37"/>
      <c r="AI68" s="42"/>
      <c r="AJ68" s="43"/>
      <c r="AK68" s="43"/>
      <c r="AL68" s="42"/>
      <c r="AM68" s="43"/>
      <c r="AN68" s="42" t="s">
        <v>49</v>
      </c>
      <c r="AO68" s="87">
        <v>0</v>
      </c>
      <c r="AP68" s="87">
        <f t="shared" si="85"/>
        <v>0</v>
      </c>
    </row>
    <row r="69" spans="2:42">
      <c r="B69" s="37"/>
      <c r="C69" s="42"/>
      <c r="D69" s="43"/>
      <c r="E69" s="43"/>
      <c r="F69" s="42"/>
      <c r="G69" s="43"/>
      <c r="H69" s="42" t="s">
        <v>19</v>
      </c>
      <c r="I69" s="87">
        <f>I67+I68</f>
        <v>0</v>
      </c>
      <c r="J69" s="37"/>
      <c r="K69" s="42"/>
      <c r="L69" s="43"/>
      <c r="M69" s="43"/>
      <c r="N69" s="42"/>
      <c r="O69" s="43"/>
      <c r="P69" s="42" t="s">
        <v>19</v>
      </c>
      <c r="Q69" s="87">
        <f>Q67+Q68</f>
        <v>0</v>
      </c>
      <c r="R69" s="37"/>
      <c r="S69" s="42"/>
      <c r="T69" s="43"/>
      <c r="U69" s="43"/>
      <c r="V69" s="42"/>
      <c r="W69" s="43"/>
      <c r="X69" s="42" t="s">
        <v>19</v>
      </c>
      <c r="Y69" s="87">
        <f>Y67+Y68</f>
        <v>0</v>
      </c>
      <c r="Z69" s="37"/>
      <c r="AA69" s="42"/>
      <c r="AB69" s="43"/>
      <c r="AC69" s="43"/>
      <c r="AD69" s="42"/>
      <c r="AE69" s="43"/>
      <c r="AF69" s="42" t="s">
        <v>19</v>
      </c>
      <c r="AG69" s="87">
        <f>AG67+AG68</f>
        <v>0</v>
      </c>
      <c r="AH69" s="37"/>
      <c r="AI69" s="42"/>
      <c r="AJ69" s="43"/>
      <c r="AK69" s="43"/>
      <c r="AL69" s="42"/>
      <c r="AM69" s="43"/>
      <c r="AN69" s="42" t="s">
        <v>19</v>
      </c>
      <c r="AO69" s="87">
        <f>AO67+AO68</f>
        <v>0</v>
      </c>
      <c r="AP69" s="87">
        <f t="shared" si="85"/>
        <v>0</v>
      </c>
    </row>
    <row r="70" spans="2:42">
      <c r="B70" s="37"/>
      <c r="C70" s="44" t="s">
        <v>72</v>
      </c>
      <c r="D70" s="45"/>
      <c r="E70" s="45"/>
      <c r="F70" s="44"/>
      <c r="G70" s="45"/>
      <c r="H70" s="44" t="s">
        <v>48</v>
      </c>
      <c r="I70" s="88">
        <v>0</v>
      </c>
      <c r="J70" s="37"/>
      <c r="K70" s="44" t="str">
        <f>C70</f>
        <v>Subcontract 4</v>
      </c>
      <c r="L70" s="45"/>
      <c r="M70" s="45"/>
      <c r="N70" s="44"/>
      <c r="O70" s="45"/>
      <c r="P70" s="44" t="s">
        <v>48</v>
      </c>
      <c r="Q70" s="88">
        <v>0</v>
      </c>
      <c r="R70" s="37"/>
      <c r="S70" s="44" t="str">
        <f>K70</f>
        <v>Subcontract 4</v>
      </c>
      <c r="T70" s="45"/>
      <c r="U70" s="45"/>
      <c r="V70" s="44"/>
      <c r="W70" s="45"/>
      <c r="X70" s="44" t="s">
        <v>48</v>
      </c>
      <c r="Y70" s="88">
        <v>0</v>
      </c>
      <c r="Z70" s="37"/>
      <c r="AA70" s="44" t="str">
        <f>S70</f>
        <v>Subcontract 4</v>
      </c>
      <c r="AB70" s="45"/>
      <c r="AC70" s="45"/>
      <c r="AD70" s="44"/>
      <c r="AE70" s="45"/>
      <c r="AF70" s="44" t="s">
        <v>48</v>
      </c>
      <c r="AG70" s="88">
        <v>0</v>
      </c>
      <c r="AH70" s="37"/>
      <c r="AI70" s="44" t="str">
        <f>AA70</f>
        <v>Subcontract 4</v>
      </c>
      <c r="AJ70" s="45"/>
      <c r="AK70" s="45"/>
      <c r="AL70" s="44"/>
      <c r="AM70" s="45"/>
      <c r="AN70" s="44" t="s">
        <v>48</v>
      </c>
      <c r="AO70" s="88">
        <v>0</v>
      </c>
      <c r="AP70" s="88">
        <f t="shared" si="85"/>
        <v>0</v>
      </c>
    </row>
    <row r="71" spans="2:42">
      <c r="B71" s="37"/>
      <c r="C71" s="44"/>
      <c r="D71" s="45"/>
      <c r="E71" s="45"/>
      <c r="F71" s="44"/>
      <c r="G71" s="45"/>
      <c r="H71" s="44" t="s">
        <v>49</v>
      </c>
      <c r="I71" s="88">
        <v>0</v>
      </c>
      <c r="J71" s="37"/>
      <c r="K71" s="44"/>
      <c r="L71" s="45"/>
      <c r="M71" s="45"/>
      <c r="N71" s="44"/>
      <c r="O71" s="45"/>
      <c r="P71" s="44" t="s">
        <v>49</v>
      </c>
      <c r="Q71" s="88">
        <v>0</v>
      </c>
      <c r="R71" s="37"/>
      <c r="S71" s="44"/>
      <c r="T71" s="45"/>
      <c r="U71" s="45"/>
      <c r="V71" s="44"/>
      <c r="W71" s="45"/>
      <c r="X71" s="44" t="s">
        <v>49</v>
      </c>
      <c r="Y71" s="88">
        <v>0</v>
      </c>
      <c r="Z71" s="37"/>
      <c r="AA71" s="44"/>
      <c r="AB71" s="45"/>
      <c r="AC71" s="45"/>
      <c r="AD71" s="44"/>
      <c r="AE71" s="45"/>
      <c r="AF71" s="44" t="s">
        <v>49</v>
      </c>
      <c r="AG71" s="88">
        <v>0</v>
      </c>
      <c r="AH71" s="37"/>
      <c r="AI71" s="44"/>
      <c r="AJ71" s="45"/>
      <c r="AK71" s="45"/>
      <c r="AL71" s="44"/>
      <c r="AM71" s="45"/>
      <c r="AN71" s="44" t="s">
        <v>49</v>
      </c>
      <c r="AO71" s="88">
        <v>0</v>
      </c>
      <c r="AP71" s="88">
        <f t="shared" si="85"/>
        <v>0</v>
      </c>
    </row>
    <row r="72" spans="2:42">
      <c r="B72" s="37"/>
      <c r="C72" s="44"/>
      <c r="D72" s="45"/>
      <c r="E72" s="45"/>
      <c r="F72" s="44"/>
      <c r="G72" s="45"/>
      <c r="H72" s="44" t="s">
        <v>19</v>
      </c>
      <c r="I72" s="88">
        <f>I70+I71</f>
        <v>0</v>
      </c>
      <c r="J72" s="37"/>
      <c r="K72" s="44"/>
      <c r="L72" s="45"/>
      <c r="M72" s="45"/>
      <c r="N72" s="44"/>
      <c r="O72" s="45"/>
      <c r="P72" s="44" t="s">
        <v>19</v>
      </c>
      <c r="Q72" s="88">
        <f>Q70+Q71</f>
        <v>0</v>
      </c>
      <c r="R72" s="37"/>
      <c r="S72" s="44"/>
      <c r="T72" s="45"/>
      <c r="U72" s="45"/>
      <c r="V72" s="44"/>
      <c r="W72" s="45"/>
      <c r="X72" s="44" t="s">
        <v>19</v>
      </c>
      <c r="Y72" s="88">
        <f>Y70+Y71</f>
        <v>0</v>
      </c>
      <c r="Z72" s="37"/>
      <c r="AA72" s="44"/>
      <c r="AB72" s="45"/>
      <c r="AC72" s="45"/>
      <c r="AD72" s="44"/>
      <c r="AE72" s="45"/>
      <c r="AF72" s="44" t="s">
        <v>19</v>
      </c>
      <c r="AG72" s="88">
        <f>AG70+AG71</f>
        <v>0</v>
      </c>
      <c r="AH72" s="37"/>
      <c r="AI72" s="44"/>
      <c r="AJ72" s="45"/>
      <c r="AK72" s="45"/>
      <c r="AL72" s="44"/>
      <c r="AM72" s="45"/>
      <c r="AN72" s="44" t="s">
        <v>19</v>
      </c>
      <c r="AO72" s="88">
        <f>AO70+AO71</f>
        <v>0</v>
      </c>
      <c r="AP72" s="88">
        <f t="shared" si="85"/>
        <v>0</v>
      </c>
    </row>
    <row r="73" spans="2:42">
      <c r="B73" s="37"/>
      <c r="C73" s="46" t="s">
        <v>73</v>
      </c>
      <c r="D73" s="47"/>
      <c r="E73" s="47"/>
      <c r="F73" s="46"/>
      <c r="G73" s="47"/>
      <c r="H73" s="46" t="s">
        <v>48</v>
      </c>
      <c r="I73" s="89">
        <v>0</v>
      </c>
      <c r="J73" s="37"/>
      <c r="K73" s="46" t="str">
        <f>C73</f>
        <v>Subcontract 5</v>
      </c>
      <c r="L73" s="47"/>
      <c r="M73" s="47"/>
      <c r="N73" s="46"/>
      <c r="O73" s="47"/>
      <c r="P73" s="46" t="s">
        <v>48</v>
      </c>
      <c r="Q73" s="89">
        <v>0</v>
      </c>
      <c r="R73" s="37"/>
      <c r="S73" s="46" t="str">
        <f>K73</f>
        <v>Subcontract 5</v>
      </c>
      <c r="T73" s="47"/>
      <c r="U73" s="47"/>
      <c r="V73" s="46"/>
      <c r="W73" s="47"/>
      <c r="X73" s="46" t="s">
        <v>48</v>
      </c>
      <c r="Y73" s="89">
        <v>0</v>
      </c>
      <c r="Z73" s="37"/>
      <c r="AA73" s="46" t="str">
        <f>S73</f>
        <v>Subcontract 5</v>
      </c>
      <c r="AB73" s="47"/>
      <c r="AC73" s="47"/>
      <c r="AD73" s="46"/>
      <c r="AE73" s="47"/>
      <c r="AF73" s="46" t="s">
        <v>48</v>
      </c>
      <c r="AG73" s="89">
        <v>0</v>
      </c>
      <c r="AH73" s="37"/>
      <c r="AI73" s="46" t="str">
        <f>AA73</f>
        <v>Subcontract 5</v>
      </c>
      <c r="AJ73" s="47"/>
      <c r="AK73" s="47"/>
      <c r="AL73" s="46"/>
      <c r="AM73" s="47"/>
      <c r="AN73" s="46" t="s">
        <v>48</v>
      </c>
      <c r="AO73" s="89">
        <v>0</v>
      </c>
      <c r="AP73" s="89">
        <f t="shared" si="85"/>
        <v>0</v>
      </c>
    </row>
    <row r="74" spans="2:42">
      <c r="B74" s="37"/>
      <c r="C74" s="46"/>
      <c r="D74" s="47"/>
      <c r="E74" s="47"/>
      <c r="F74" s="46"/>
      <c r="G74" s="47"/>
      <c r="H74" s="46" t="s">
        <v>49</v>
      </c>
      <c r="I74" s="89">
        <v>0</v>
      </c>
      <c r="J74" s="37"/>
      <c r="K74" s="46"/>
      <c r="L74" s="47"/>
      <c r="M74" s="47"/>
      <c r="N74" s="46"/>
      <c r="O74" s="47"/>
      <c r="P74" s="46" t="s">
        <v>49</v>
      </c>
      <c r="Q74" s="89">
        <v>0</v>
      </c>
      <c r="R74" s="37"/>
      <c r="S74" s="46"/>
      <c r="T74" s="47"/>
      <c r="U74" s="47"/>
      <c r="V74" s="46"/>
      <c r="W74" s="47"/>
      <c r="X74" s="46" t="s">
        <v>49</v>
      </c>
      <c r="Y74" s="89">
        <v>0</v>
      </c>
      <c r="Z74" s="37"/>
      <c r="AA74" s="46"/>
      <c r="AB74" s="47"/>
      <c r="AC74" s="47"/>
      <c r="AD74" s="46"/>
      <c r="AE74" s="47"/>
      <c r="AF74" s="46" t="s">
        <v>49</v>
      </c>
      <c r="AG74" s="89">
        <v>0</v>
      </c>
      <c r="AH74" s="37"/>
      <c r="AI74" s="46"/>
      <c r="AJ74" s="47"/>
      <c r="AK74" s="47"/>
      <c r="AL74" s="46"/>
      <c r="AM74" s="47"/>
      <c r="AN74" s="46" t="s">
        <v>49</v>
      </c>
      <c r="AO74" s="89">
        <v>0</v>
      </c>
      <c r="AP74" s="89">
        <f t="shared" si="85"/>
        <v>0</v>
      </c>
    </row>
    <row r="75" spans="2:42">
      <c r="B75" s="37"/>
      <c r="C75" s="46"/>
      <c r="D75" s="47"/>
      <c r="E75" s="47"/>
      <c r="F75" s="46"/>
      <c r="G75" s="47"/>
      <c r="H75" s="46" t="s">
        <v>19</v>
      </c>
      <c r="I75" s="89">
        <f>I73+I74</f>
        <v>0</v>
      </c>
      <c r="J75" s="37"/>
      <c r="K75" s="46"/>
      <c r="L75" s="47"/>
      <c r="M75" s="47"/>
      <c r="N75" s="46"/>
      <c r="O75" s="47"/>
      <c r="P75" s="46" t="s">
        <v>19</v>
      </c>
      <c r="Q75" s="89">
        <f>Q73+Q74</f>
        <v>0</v>
      </c>
      <c r="R75" s="37"/>
      <c r="S75" s="46"/>
      <c r="T75" s="47"/>
      <c r="U75" s="47"/>
      <c r="V75" s="46"/>
      <c r="W75" s="47"/>
      <c r="X75" s="46" t="s">
        <v>19</v>
      </c>
      <c r="Y75" s="89">
        <f>Y73+Y74</f>
        <v>0</v>
      </c>
      <c r="Z75" s="37"/>
      <c r="AA75" s="46"/>
      <c r="AB75" s="47"/>
      <c r="AC75" s="47"/>
      <c r="AD75" s="46"/>
      <c r="AE75" s="47"/>
      <c r="AF75" s="46" t="s">
        <v>19</v>
      </c>
      <c r="AG75" s="89">
        <f>AG73+AG74</f>
        <v>0</v>
      </c>
      <c r="AH75" s="37"/>
      <c r="AI75" s="46"/>
      <c r="AJ75" s="47"/>
      <c r="AK75" s="47"/>
      <c r="AL75" s="46"/>
      <c r="AM75" s="47"/>
      <c r="AN75" s="46" t="s">
        <v>19</v>
      </c>
      <c r="AO75" s="89">
        <f>AO73+AO74</f>
        <v>0</v>
      </c>
      <c r="AP75" s="89">
        <f t="shared" si="85"/>
        <v>0</v>
      </c>
    </row>
    <row r="76" spans="2:42">
      <c r="B76" s="37"/>
      <c r="C76" s="48" t="s">
        <v>74</v>
      </c>
      <c r="D76" s="49"/>
      <c r="E76" s="49"/>
      <c r="F76" s="48"/>
      <c r="G76" s="49"/>
      <c r="H76" s="48" t="s">
        <v>48</v>
      </c>
      <c r="I76" s="76">
        <v>0</v>
      </c>
      <c r="J76" s="37"/>
      <c r="K76" s="48" t="str">
        <f>C76</f>
        <v>Subcontract 6</v>
      </c>
      <c r="L76" s="49"/>
      <c r="M76" s="49"/>
      <c r="N76" s="48"/>
      <c r="O76" s="49"/>
      <c r="P76" s="48" t="s">
        <v>48</v>
      </c>
      <c r="Q76" s="76">
        <v>0</v>
      </c>
      <c r="R76" s="37"/>
      <c r="S76" s="48" t="str">
        <f>K76</f>
        <v>Subcontract 6</v>
      </c>
      <c r="T76" s="49"/>
      <c r="U76" s="49"/>
      <c r="V76" s="48"/>
      <c r="W76" s="49"/>
      <c r="X76" s="48" t="s">
        <v>48</v>
      </c>
      <c r="Y76" s="76">
        <v>0</v>
      </c>
      <c r="Z76" s="37"/>
      <c r="AA76" s="48" t="str">
        <f>S76</f>
        <v>Subcontract 6</v>
      </c>
      <c r="AB76" s="49"/>
      <c r="AC76" s="49"/>
      <c r="AD76" s="48"/>
      <c r="AE76" s="49"/>
      <c r="AF76" s="48" t="s">
        <v>48</v>
      </c>
      <c r="AG76" s="76">
        <v>0</v>
      </c>
      <c r="AH76" s="37"/>
      <c r="AI76" s="48" t="str">
        <f>AA76</f>
        <v>Subcontract 6</v>
      </c>
      <c r="AJ76" s="49"/>
      <c r="AK76" s="49"/>
      <c r="AL76" s="48"/>
      <c r="AM76" s="49"/>
      <c r="AN76" s="48" t="s">
        <v>48</v>
      </c>
      <c r="AO76" s="76">
        <v>0</v>
      </c>
      <c r="AP76" s="76">
        <f t="shared" si="85"/>
        <v>0</v>
      </c>
    </row>
    <row r="77" spans="2:42">
      <c r="B77" s="37"/>
      <c r="C77" s="48"/>
      <c r="D77" s="49"/>
      <c r="E77" s="49"/>
      <c r="F77" s="48"/>
      <c r="G77" s="49"/>
      <c r="H77" s="48" t="s">
        <v>49</v>
      </c>
      <c r="I77" s="76">
        <v>0</v>
      </c>
      <c r="J77" s="37"/>
      <c r="K77" s="48"/>
      <c r="L77" s="49"/>
      <c r="M77" s="49"/>
      <c r="N77" s="48"/>
      <c r="O77" s="49"/>
      <c r="P77" s="48" t="s">
        <v>49</v>
      </c>
      <c r="Q77" s="76">
        <v>0</v>
      </c>
      <c r="R77" s="37"/>
      <c r="S77" s="48"/>
      <c r="T77" s="49"/>
      <c r="U77" s="49"/>
      <c r="V77" s="48"/>
      <c r="W77" s="49"/>
      <c r="X77" s="48" t="s">
        <v>49</v>
      </c>
      <c r="Y77" s="76">
        <v>0</v>
      </c>
      <c r="Z77" s="37"/>
      <c r="AA77" s="48"/>
      <c r="AB77" s="49"/>
      <c r="AC77" s="49"/>
      <c r="AD77" s="48"/>
      <c r="AE77" s="49"/>
      <c r="AF77" s="48" t="s">
        <v>49</v>
      </c>
      <c r="AG77" s="76">
        <v>0</v>
      </c>
      <c r="AH77" s="37"/>
      <c r="AI77" s="48"/>
      <c r="AJ77" s="49"/>
      <c r="AK77" s="49"/>
      <c r="AL77" s="48"/>
      <c r="AM77" s="49"/>
      <c r="AN77" s="48" t="s">
        <v>49</v>
      </c>
      <c r="AO77" s="76">
        <v>0</v>
      </c>
      <c r="AP77" s="76">
        <f t="shared" si="85"/>
        <v>0</v>
      </c>
    </row>
    <row r="78" spans="2:42">
      <c r="B78" s="37"/>
      <c r="C78" s="48"/>
      <c r="D78" s="49"/>
      <c r="E78" s="49"/>
      <c r="F78" s="48"/>
      <c r="G78" s="49"/>
      <c r="H78" s="48" t="s">
        <v>19</v>
      </c>
      <c r="I78" s="76">
        <f>I76+I77</f>
        <v>0</v>
      </c>
      <c r="J78" s="37"/>
      <c r="K78" s="48"/>
      <c r="L78" s="49"/>
      <c r="M78" s="49"/>
      <c r="N78" s="48"/>
      <c r="O78" s="49"/>
      <c r="P78" s="48" t="s">
        <v>19</v>
      </c>
      <c r="Q78" s="76">
        <f>Q76+Q77</f>
        <v>0</v>
      </c>
      <c r="R78" s="37"/>
      <c r="S78" s="48"/>
      <c r="T78" s="49"/>
      <c r="U78" s="49"/>
      <c r="V78" s="48"/>
      <c r="W78" s="49"/>
      <c r="X78" s="48" t="s">
        <v>19</v>
      </c>
      <c r="Y78" s="76">
        <f>Y76+Y77</f>
        <v>0</v>
      </c>
      <c r="Z78" s="37"/>
      <c r="AA78" s="48"/>
      <c r="AB78" s="49"/>
      <c r="AC78" s="49"/>
      <c r="AD78" s="48"/>
      <c r="AE78" s="49"/>
      <c r="AF78" s="48" t="s">
        <v>19</v>
      </c>
      <c r="AG78" s="76">
        <f>AG76+AG77</f>
        <v>0</v>
      </c>
      <c r="AH78" s="37"/>
      <c r="AI78" s="48"/>
      <c r="AJ78" s="49"/>
      <c r="AK78" s="49"/>
      <c r="AL78" s="48"/>
      <c r="AM78" s="49"/>
      <c r="AN78" s="48" t="s">
        <v>19</v>
      </c>
      <c r="AO78" s="76">
        <f>AO76+AO77</f>
        <v>0</v>
      </c>
      <c r="AP78" s="76">
        <f t="shared" si="85"/>
        <v>0</v>
      </c>
    </row>
    <row r="79" spans="2:42">
      <c r="B79" s="37"/>
      <c r="C79" s="50" t="s">
        <v>75</v>
      </c>
      <c r="D79" s="51"/>
      <c r="E79" s="51"/>
      <c r="F79" s="50"/>
      <c r="G79" s="51"/>
      <c r="H79" s="50" t="s">
        <v>48</v>
      </c>
      <c r="I79" s="90">
        <v>0</v>
      </c>
      <c r="J79" s="37"/>
      <c r="K79" s="50" t="str">
        <f>C79</f>
        <v>Subcontract 7</v>
      </c>
      <c r="L79" s="51"/>
      <c r="M79" s="51"/>
      <c r="N79" s="50"/>
      <c r="O79" s="51"/>
      <c r="P79" s="50" t="s">
        <v>48</v>
      </c>
      <c r="Q79" s="90">
        <v>0</v>
      </c>
      <c r="R79" s="37"/>
      <c r="S79" s="50" t="str">
        <f>K79</f>
        <v>Subcontract 7</v>
      </c>
      <c r="T79" s="51"/>
      <c r="U79" s="51"/>
      <c r="V79" s="50"/>
      <c r="W79" s="51"/>
      <c r="X79" s="50" t="s">
        <v>48</v>
      </c>
      <c r="Y79" s="90">
        <v>0</v>
      </c>
      <c r="Z79" s="37"/>
      <c r="AA79" s="50" t="str">
        <f>S79</f>
        <v>Subcontract 7</v>
      </c>
      <c r="AB79" s="51"/>
      <c r="AC79" s="51"/>
      <c r="AD79" s="50"/>
      <c r="AE79" s="51"/>
      <c r="AF79" s="50" t="s">
        <v>48</v>
      </c>
      <c r="AG79" s="90">
        <v>0</v>
      </c>
      <c r="AH79" s="37"/>
      <c r="AI79" s="50" t="str">
        <f>AA79</f>
        <v>Subcontract 7</v>
      </c>
      <c r="AJ79" s="51"/>
      <c r="AK79" s="51"/>
      <c r="AL79" s="50"/>
      <c r="AM79" s="51"/>
      <c r="AN79" s="50" t="s">
        <v>48</v>
      </c>
      <c r="AO79" s="90">
        <v>0</v>
      </c>
      <c r="AP79" s="90">
        <f t="shared" si="85"/>
        <v>0</v>
      </c>
    </row>
    <row r="80" spans="2:42">
      <c r="B80" s="37"/>
      <c r="C80" s="50"/>
      <c r="D80" s="51"/>
      <c r="E80" s="51"/>
      <c r="F80" s="50"/>
      <c r="G80" s="51"/>
      <c r="H80" s="50" t="s">
        <v>49</v>
      </c>
      <c r="I80" s="90">
        <v>0</v>
      </c>
      <c r="J80" s="37"/>
      <c r="K80" s="50"/>
      <c r="L80" s="51"/>
      <c r="M80" s="51"/>
      <c r="N80" s="50"/>
      <c r="O80" s="51"/>
      <c r="P80" s="50" t="s">
        <v>49</v>
      </c>
      <c r="Q80" s="90">
        <v>0</v>
      </c>
      <c r="R80" s="37"/>
      <c r="S80" s="50"/>
      <c r="T80" s="51"/>
      <c r="U80" s="51"/>
      <c r="V80" s="50"/>
      <c r="W80" s="51"/>
      <c r="X80" s="50" t="s">
        <v>49</v>
      </c>
      <c r="Y80" s="90">
        <v>0</v>
      </c>
      <c r="Z80" s="37"/>
      <c r="AA80" s="50"/>
      <c r="AB80" s="51"/>
      <c r="AC80" s="51"/>
      <c r="AD80" s="50"/>
      <c r="AE80" s="51"/>
      <c r="AF80" s="50" t="s">
        <v>49</v>
      </c>
      <c r="AG80" s="90">
        <v>0</v>
      </c>
      <c r="AH80" s="37"/>
      <c r="AI80" s="50"/>
      <c r="AJ80" s="51"/>
      <c r="AK80" s="51"/>
      <c r="AL80" s="50"/>
      <c r="AM80" s="51"/>
      <c r="AN80" s="50" t="s">
        <v>49</v>
      </c>
      <c r="AO80" s="90">
        <v>0</v>
      </c>
      <c r="AP80" s="90">
        <f t="shared" si="85"/>
        <v>0</v>
      </c>
    </row>
    <row r="81" spans="2:42">
      <c r="B81" s="37"/>
      <c r="C81" s="50"/>
      <c r="D81" s="51"/>
      <c r="E81" s="51"/>
      <c r="F81" s="50"/>
      <c r="G81" s="51"/>
      <c r="H81" s="50" t="s">
        <v>19</v>
      </c>
      <c r="I81" s="90">
        <f>I79+I80</f>
        <v>0</v>
      </c>
      <c r="J81" s="37"/>
      <c r="K81" s="50"/>
      <c r="L81" s="51"/>
      <c r="M81" s="51"/>
      <c r="N81" s="50"/>
      <c r="O81" s="51"/>
      <c r="P81" s="50" t="s">
        <v>19</v>
      </c>
      <c r="Q81" s="90">
        <f>Q79+Q80</f>
        <v>0</v>
      </c>
      <c r="R81" s="37"/>
      <c r="S81" s="50"/>
      <c r="T81" s="51"/>
      <c r="U81" s="51"/>
      <c r="V81" s="50"/>
      <c r="W81" s="51"/>
      <c r="X81" s="50" t="s">
        <v>19</v>
      </c>
      <c r="Y81" s="90">
        <f>Y79+Y80</f>
        <v>0</v>
      </c>
      <c r="Z81" s="37"/>
      <c r="AA81" s="50"/>
      <c r="AB81" s="51"/>
      <c r="AC81" s="51"/>
      <c r="AD81" s="50"/>
      <c r="AE81" s="51"/>
      <c r="AF81" s="50" t="s">
        <v>19</v>
      </c>
      <c r="AG81" s="90">
        <f>AG79+AG80</f>
        <v>0</v>
      </c>
      <c r="AH81" s="37"/>
      <c r="AI81" s="50"/>
      <c r="AJ81" s="51"/>
      <c r="AK81" s="51"/>
      <c r="AL81" s="50"/>
      <c r="AM81" s="51"/>
      <c r="AN81" s="50" t="s">
        <v>19</v>
      </c>
      <c r="AO81" s="90">
        <f>AO79+AO80</f>
        <v>0</v>
      </c>
      <c r="AP81" s="90">
        <f t="shared" si="85"/>
        <v>0</v>
      </c>
    </row>
    <row r="82" spans="2:42">
      <c r="B82" s="37"/>
      <c r="C82" s="52" t="s">
        <v>76</v>
      </c>
      <c r="D82" s="53"/>
      <c r="E82" s="53"/>
      <c r="F82" s="52"/>
      <c r="G82" s="53"/>
      <c r="H82" s="52" t="s">
        <v>48</v>
      </c>
      <c r="I82" s="91">
        <v>0</v>
      </c>
      <c r="J82" s="37"/>
      <c r="K82" s="52" t="str">
        <f>C82</f>
        <v>Subcontract 8</v>
      </c>
      <c r="L82" s="53"/>
      <c r="M82" s="53"/>
      <c r="N82" s="52"/>
      <c r="O82" s="53"/>
      <c r="P82" s="52" t="s">
        <v>48</v>
      </c>
      <c r="Q82" s="91">
        <v>0</v>
      </c>
      <c r="R82" s="37"/>
      <c r="S82" s="52" t="str">
        <f>K82</f>
        <v>Subcontract 8</v>
      </c>
      <c r="T82" s="53"/>
      <c r="U82" s="53"/>
      <c r="V82" s="52"/>
      <c r="W82" s="53"/>
      <c r="X82" s="52" t="s">
        <v>48</v>
      </c>
      <c r="Y82" s="91">
        <v>0</v>
      </c>
      <c r="Z82" s="37"/>
      <c r="AA82" s="52" t="str">
        <f>S82</f>
        <v>Subcontract 8</v>
      </c>
      <c r="AB82" s="53"/>
      <c r="AC82" s="53"/>
      <c r="AD82" s="52"/>
      <c r="AE82" s="53"/>
      <c r="AF82" s="52" t="s">
        <v>48</v>
      </c>
      <c r="AG82" s="91">
        <v>0</v>
      </c>
      <c r="AH82" s="37"/>
      <c r="AI82" s="52" t="str">
        <f>AA82</f>
        <v>Subcontract 8</v>
      </c>
      <c r="AJ82" s="53"/>
      <c r="AK82" s="53"/>
      <c r="AL82" s="52"/>
      <c r="AM82" s="53"/>
      <c r="AN82" s="52" t="s">
        <v>48</v>
      </c>
      <c r="AO82" s="91">
        <v>0</v>
      </c>
      <c r="AP82" s="91">
        <f t="shared" si="85"/>
        <v>0</v>
      </c>
    </row>
    <row r="83" spans="2:42">
      <c r="B83" s="37"/>
      <c r="C83" s="52"/>
      <c r="D83" s="53"/>
      <c r="E83" s="53"/>
      <c r="F83" s="52"/>
      <c r="G83" s="53"/>
      <c r="H83" s="52" t="s">
        <v>49</v>
      </c>
      <c r="I83" s="91">
        <v>0</v>
      </c>
      <c r="J83" s="37"/>
      <c r="K83" s="52"/>
      <c r="L83" s="53"/>
      <c r="M83" s="53"/>
      <c r="N83" s="52"/>
      <c r="O83" s="53"/>
      <c r="P83" s="52" t="s">
        <v>49</v>
      </c>
      <c r="Q83" s="91">
        <v>0</v>
      </c>
      <c r="R83" s="37"/>
      <c r="S83" s="52"/>
      <c r="T83" s="53"/>
      <c r="U83" s="53"/>
      <c r="V83" s="52"/>
      <c r="W83" s="53"/>
      <c r="X83" s="52" t="s">
        <v>49</v>
      </c>
      <c r="Y83" s="91">
        <v>0</v>
      </c>
      <c r="Z83" s="37"/>
      <c r="AA83" s="52"/>
      <c r="AB83" s="53"/>
      <c r="AC83" s="53"/>
      <c r="AD83" s="52"/>
      <c r="AE83" s="53"/>
      <c r="AF83" s="52" t="s">
        <v>49</v>
      </c>
      <c r="AG83" s="91">
        <v>0</v>
      </c>
      <c r="AH83" s="37"/>
      <c r="AI83" s="52"/>
      <c r="AJ83" s="53"/>
      <c r="AK83" s="53"/>
      <c r="AL83" s="52"/>
      <c r="AM83" s="53"/>
      <c r="AN83" s="52" t="s">
        <v>49</v>
      </c>
      <c r="AO83" s="91">
        <v>0</v>
      </c>
      <c r="AP83" s="91">
        <f t="shared" si="85"/>
        <v>0</v>
      </c>
    </row>
    <row r="84" spans="2:42">
      <c r="B84" s="37"/>
      <c r="C84" s="52"/>
      <c r="D84" s="53"/>
      <c r="E84" s="53"/>
      <c r="F84" s="52"/>
      <c r="G84" s="53"/>
      <c r="H84" s="52" t="s">
        <v>19</v>
      </c>
      <c r="I84" s="91">
        <f>I82+I83</f>
        <v>0</v>
      </c>
      <c r="J84" s="37"/>
      <c r="K84" s="52"/>
      <c r="L84" s="53"/>
      <c r="M84" s="53"/>
      <c r="N84" s="52"/>
      <c r="O84" s="53"/>
      <c r="P84" s="52" t="s">
        <v>19</v>
      </c>
      <c r="Q84" s="91">
        <f>Q82+Q83</f>
        <v>0</v>
      </c>
      <c r="R84" s="37"/>
      <c r="S84" s="52"/>
      <c r="T84" s="53"/>
      <c r="U84" s="53"/>
      <c r="V84" s="52"/>
      <c r="W84" s="53"/>
      <c r="X84" s="52" t="s">
        <v>19</v>
      </c>
      <c r="Y84" s="91">
        <f>Y82+Y83</f>
        <v>0</v>
      </c>
      <c r="Z84" s="37"/>
      <c r="AA84" s="52"/>
      <c r="AB84" s="53"/>
      <c r="AC84" s="53"/>
      <c r="AD84" s="52"/>
      <c r="AE84" s="53"/>
      <c r="AF84" s="52" t="s">
        <v>19</v>
      </c>
      <c r="AG84" s="91">
        <f>AG82+AG83</f>
        <v>0</v>
      </c>
      <c r="AH84" s="37"/>
      <c r="AI84" s="52"/>
      <c r="AJ84" s="53"/>
      <c r="AK84" s="53"/>
      <c r="AL84" s="52"/>
      <c r="AM84" s="53"/>
      <c r="AN84" s="52" t="s">
        <v>19</v>
      </c>
      <c r="AO84" s="91">
        <f>AO82+AO83</f>
        <v>0</v>
      </c>
      <c r="AP84" s="91">
        <f t="shared" si="85"/>
        <v>0</v>
      </c>
    </row>
    <row r="85" spans="2:42">
      <c r="B85" s="54" t="s">
        <v>50</v>
      </c>
      <c r="C85" s="55"/>
      <c r="D85" s="56"/>
      <c r="E85" s="56"/>
      <c r="F85" s="55"/>
      <c r="G85" s="57"/>
      <c r="H85" s="55" t="s">
        <v>48</v>
      </c>
      <c r="I85" s="92">
        <f>I82+I79+I76+I73+I70+I67+I64+I61</f>
        <v>0</v>
      </c>
      <c r="J85" s="54" t="s">
        <v>50</v>
      </c>
      <c r="K85" s="55"/>
      <c r="L85" s="56"/>
      <c r="M85" s="56"/>
      <c r="N85" s="55"/>
      <c r="O85" s="57"/>
      <c r="P85" s="55" t="s">
        <v>48</v>
      </c>
      <c r="Q85" s="92">
        <f>Q82+Q79+Q76+Q73+Q70+Q67+Q64+Q61</f>
        <v>0</v>
      </c>
      <c r="R85" s="54" t="s">
        <v>50</v>
      </c>
      <c r="S85" s="55"/>
      <c r="T85" s="56"/>
      <c r="U85" s="56"/>
      <c r="V85" s="55"/>
      <c r="W85" s="57"/>
      <c r="X85" s="55" t="s">
        <v>48</v>
      </c>
      <c r="Y85" s="92">
        <f>Y82+Y79+Y76+Y73+Y70+Y67+Y64+Y61</f>
        <v>0</v>
      </c>
      <c r="Z85" s="54" t="s">
        <v>50</v>
      </c>
      <c r="AA85" s="55"/>
      <c r="AB85" s="56"/>
      <c r="AC85" s="56"/>
      <c r="AD85" s="55"/>
      <c r="AE85" s="57"/>
      <c r="AF85" s="55" t="s">
        <v>48</v>
      </c>
      <c r="AG85" s="92">
        <f>AG82+AG79+AG76+AG73+AG70+AG67+AG64+AG61</f>
        <v>0</v>
      </c>
      <c r="AH85" s="54" t="s">
        <v>50</v>
      </c>
      <c r="AI85" s="55"/>
      <c r="AJ85" s="56"/>
      <c r="AK85" s="56"/>
      <c r="AL85" s="55"/>
      <c r="AM85" s="57"/>
      <c r="AN85" s="55" t="s">
        <v>48</v>
      </c>
      <c r="AO85" s="92">
        <f>AO82+AO79+AO76+AO73+AO70+AO67+AO64+AO61</f>
        <v>0</v>
      </c>
      <c r="AP85" s="92">
        <f t="shared" si="85"/>
        <v>0</v>
      </c>
    </row>
    <row r="86" spans="2:42">
      <c r="B86" s="54" t="s">
        <v>51</v>
      </c>
      <c r="C86" s="55"/>
      <c r="D86" s="56"/>
      <c r="E86" s="56"/>
      <c r="F86" s="55"/>
      <c r="G86" s="57"/>
      <c r="H86" s="55" t="s">
        <v>49</v>
      </c>
      <c r="I86" s="92">
        <f>I83+I80+I77+I74+I71+I68+I65+I62</f>
        <v>0</v>
      </c>
      <c r="J86" s="54" t="s">
        <v>51</v>
      </c>
      <c r="K86" s="55"/>
      <c r="L86" s="56"/>
      <c r="M86" s="56"/>
      <c r="N86" s="55"/>
      <c r="O86" s="57"/>
      <c r="P86" s="55" t="s">
        <v>49</v>
      </c>
      <c r="Q86" s="92">
        <f>Q83+Q80+Q77+Q74+Q71+Q68+Q65+Q62</f>
        <v>0</v>
      </c>
      <c r="R86" s="54" t="s">
        <v>51</v>
      </c>
      <c r="S86" s="55"/>
      <c r="T86" s="56"/>
      <c r="U86" s="56"/>
      <c r="V86" s="55"/>
      <c r="W86" s="57"/>
      <c r="X86" s="55" t="s">
        <v>49</v>
      </c>
      <c r="Y86" s="92">
        <f>Y83+Y80+Y77+Y74+Y71+Y68+Y65+Y62</f>
        <v>0</v>
      </c>
      <c r="Z86" s="54" t="s">
        <v>51</v>
      </c>
      <c r="AA86" s="55"/>
      <c r="AB86" s="56"/>
      <c r="AC86" s="56"/>
      <c r="AD86" s="55"/>
      <c r="AE86" s="57"/>
      <c r="AF86" s="55" t="s">
        <v>49</v>
      </c>
      <c r="AG86" s="92">
        <f>AG83+AG80+AG77+AG74+AG71+AG68+AG65+AG62</f>
        <v>0</v>
      </c>
      <c r="AH86" s="54" t="s">
        <v>51</v>
      </c>
      <c r="AI86" s="55"/>
      <c r="AJ86" s="56"/>
      <c r="AK86" s="56"/>
      <c r="AL86" s="55"/>
      <c r="AM86" s="57"/>
      <c r="AN86" s="55" t="s">
        <v>49</v>
      </c>
      <c r="AO86" s="92">
        <f>AO83+AO80+AO77+AO74+AO71+AO68+AO65+AO62</f>
        <v>0</v>
      </c>
      <c r="AP86" s="92">
        <f t="shared" si="85"/>
        <v>0</v>
      </c>
    </row>
    <row r="87" spans="2:42">
      <c r="B87" s="33" t="s">
        <v>52</v>
      </c>
      <c r="C87" s="34"/>
      <c r="D87" s="35"/>
      <c r="E87" s="35"/>
      <c r="F87" s="34"/>
      <c r="G87" s="58"/>
      <c r="H87" s="34" t="s">
        <v>19</v>
      </c>
      <c r="I87" s="93">
        <f>I85+I86</f>
        <v>0</v>
      </c>
      <c r="J87" s="33" t="s">
        <v>52</v>
      </c>
      <c r="K87" s="34"/>
      <c r="L87" s="35"/>
      <c r="M87" s="35"/>
      <c r="N87" s="34"/>
      <c r="O87" s="58"/>
      <c r="P87" s="34" t="s">
        <v>19</v>
      </c>
      <c r="Q87" s="93">
        <f>Q85+Q86</f>
        <v>0</v>
      </c>
      <c r="R87" s="33" t="s">
        <v>52</v>
      </c>
      <c r="S87" s="34"/>
      <c r="T87" s="35"/>
      <c r="U87" s="35"/>
      <c r="V87" s="34"/>
      <c r="W87" s="58"/>
      <c r="X87" s="34" t="s">
        <v>19</v>
      </c>
      <c r="Y87" s="93">
        <f>Y85+Y86</f>
        <v>0</v>
      </c>
      <c r="Z87" s="33" t="s">
        <v>52</v>
      </c>
      <c r="AA87" s="34"/>
      <c r="AB87" s="35"/>
      <c r="AC87" s="35"/>
      <c r="AD87" s="34"/>
      <c r="AE87" s="58"/>
      <c r="AF87" s="34" t="s">
        <v>19</v>
      </c>
      <c r="AG87" s="93">
        <f>AG85+AG86</f>
        <v>0</v>
      </c>
      <c r="AH87" s="33" t="s">
        <v>52</v>
      </c>
      <c r="AI87" s="34"/>
      <c r="AJ87" s="35"/>
      <c r="AK87" s="35"/>
      <c r="AL87" s="34"/>
      <c r="AM87" s="58"/>
      <c r="AN87" s="34" t="s">
        <v>19</v>
      </c>
      <c r="AO87" s="93">
        <f>AO85+AO86</f>
        <v>0</v>
      </c>
      <c r="AP87" s="93">
        <f t="shared" si="85"/>
        <v>0</v>
      </c>
    </row>
    <row r="88" spans="2:42">
      <c r="B88" s="59"/>
      <c r="C88" s="60"/>
      <c r="D88" s="61"/>
      <c r="E88" s="61"/>
      <c r="F88" s="60"/>
      <c r="G88" s="61"/>
      <c r="H88" s="60"/>
      <c r="I88" s="62"/>
      <c r="J88" s="59"/>
      <c r="K88" s="60"/>
      <c r="L88" s="61"/>
      <c r="M88" s="61"/>
      <c r="N88" s="60"/>
      <c r="O88" s="61"/>
      <c r="P88" s="60"/>
      <c r="Q88" s="62"/>
      <c r="R88" s="59"/>
      <c r="S88" s="60"/>
      <c r="T88" s="61"/>
      <c r="U88" s="61"/>
      <c r="V88" s="60"/>
      <c r="W88" s="61"/>
      <c r="X88" s="60"/>
      <c r="Y88" s="62"/>
      <c r="Z88" s="59"/>
      <c r="AA88" s="60"/>
      <c r="AB88" s="61"/>
      <c r="AC88" s="61"/>
      <c r="AD88" s="60"/>
      <c r="AE88" s="61"/>
      <c r="AF88" s="60"/>
      <c r="AG88" s="62"/>
      <c r="AH88" s="59"/>
      <c r="AI88" s="60"/>
      <c r="AJ88" s="61"/>
      <c r="AK88" s="61"/>
      <c r="AL88" s="60"/>
      <c r="AM88" s="61"/>
      <c r="AN88" s="60"/>
      <c r="AO88" s="62"/>
      <c r="AP88" s="62"/>
    </row>
    <row r="89" spans="2:42">
      <c r="B89" s="63" t="s">
        <v>53</v>
      </c>
      <c r="C89" s="64"/>
      <c r="D89" s="65"/>
      <c r="E89" s="65"/>
      <c r="F89" s="64"/>
      <c r="G89" s="65"/>
      <c r="H89" s="64"/>
      <c r="I89" s="66">
        <f>I85+I59+I51+I43+I34+I25</f>
        <v>0</v>
      </c>
      <c r="J89" s="63" t="s">
        <v>53</v>
      </c>
      <c r="K89" s="64"/>
      <c r="L89" s="65"/>
      <c r="M89" s="65"/>
      <c r="N89" s="64"/>
      <c r="O89" s="65"/>
      <c r="P89" s="64"/>
      <c r="Q89" s="66">
        <f>Q85+Q59+Q51+Q43+Q34+Q25</f>
        <v>0</v>
      </c>
      <c r="R89" s="63" t="s">
        <v>53</v>
      </c>
      <c r="S89" s="64"/>
      <c r="T89" s="65"/>
      <c r="U89" s="65"/>
      <c r="V89" s="64"/>
      <c r="W89" s="65"/>
      <c r="X89" s="64"/>
      <c r="Y89" s="66">
        <f>Y85+Y59+Y51+Y43+Y34+Y25</f>
        <v>0</v>
      </c>
      <c r="Z89" s="63" t="s">
        <v>53</v>
      </c>
      <c r="AA89" s="64"/>
      <c r="AB89" s="65"/>
      <c r="AC89" s="65"/>
      <c r="AD89" s="64"/>
      <c r="AE89" s="65"/>
      <c r="AF89" s="64"/>
      <c r="AG89" s="66">
        <f>AG85+AG59+AG51+AG43+AG34+AG25</f>
        <v>0</v>
      </c>
      <c r="AH89" s="63" t="s">
        <v>53</v>
      </c>
      <c r="AI89" s="64"/>
      <c r="AJ89" s="65"/>
      <c r="AK89" s="65"/>
      <c r="AL89" s="64"/>
      <c r="AM89" s="65"/>
      <c r="AN89" s="64"/>
      <c r="AO89" s="66">
        <f>AO85+AO59+AO51+AO43+AO34+AO25</f>
        <v>0</v>
      </c>
      <c r="AP89" s="66">
        <f t="shared" ref="AP89:AP93" si="86">AO89+AG89+Y89+Q89+I89</f>
        <v>0</v>
      </c>
    </row>
    <row r="90" spans="2:42">
      <c r="B90" s="67" t="s">
        <v>54</v>
      </c>
      <c r="C90" s="68"/>
      <c r="D90" s="69"/>
      <c r="E90" s="69"/>
      <c r="F90" s="68"/>
      <c r="G90" s="69"/>
      <c r="H90" s="68"/>
      <c r="I90" s="70">
        <f>I25+I34+I43+I51+I59</f>
        <v>0</v>
      </c>
      <c r="J90" s="67" t="s">
        <v>54</v>
      </c>
      <c r="K90" s="68"/>
      <c r="L90" s="69"/>
      <c r="M90" s="69"/>
      <c r="N90" s="68"/>
      <c r="O90" s="69"/>
      <c r="P90" s="68"/>
      <c r="Q90" s="70">
        <f>Q25+Q34+Q43+Q51+Q59</f>
        <v>0</v>
      </c>
      <c r="R90" s="67" t="s">
        <v>54</v>
      </c>
      <c r="S90" s="68"/>
      <c r="T90" s="69"/>
      <c r="U90" s="69"/>
      <c r="V90" s="68"/>
      <c r="W90" s="69"/>
      <c r="X90" s="68"/>
      <c r="Y90" s="70">
        <f>Y25+Y34+Y43+Y51+Y59</f>
        <v>0</v>
      </c>
      <c r="Z90" s="67" t="s">
        <v>54</v>
      </c>
      <c r="AA90" s="68"/>
      <c r="AB90" s="69"/>
      <c r="AC90" s="69"/>
      <c r="AD90" s="68"/>
      <c r="AE90" s="69"/>
      <c r="AF90" s="68"/>
      <c r="AG90" s="70">
        <f>AG25+AG34+AG43+AG51+AG59</f>
        <v>0</v>
      </c>
      <c r="AH90" s="67" t="s">
        <v>54</v>
      </c>
      <c r="AI90" s="68"/>
      <c r="AJ90" s="69"/>
      <c r="AK90" s="69"/>
      <c r="AL90" s="68"/>
      <c r="AM90" s="69"/>
      <c r="AN90" s="68"/>
      <c r="AO90" s="70">
        <f>AO25+AO34+AO43+AO51+AO59</f>
        <v>0</v>
      </c>
      <c r="AP90" s="70">
        <f t="shared" si="86"/>
        <v>0</v>
      </c>
    </row>
    <row r="91" spans="2:42">
      <c r="B91" s="71" t="s">
        <v>55</v>
      </c>
      <c r="C91" s="72"/>
      <c r="D91" s="73"/>
      <c r="E91" s="73"/>
      <c r="F91" s="72"/>
      <c r="G91" s="73"/>
      <c r="H91" s="72"/>
      <c r="I91" s="74">
        <f>I25+I34+I43+I51+I59+I87</f>
        <v>0</v>
      </c>
      <c r="J91" s="71" t="s">
        <v>55</v>
      </c>
      <c r="K91" s="72"/>
      <c r="L91" s="73"/>
      <c r="M91" s="73"/>
      <c r="N91" s="72"/>
      <c r="O91" s="73"/>
      <c r="P91" s="72"/>
      <c r="Q91" s="74">
        <f>Q25+Q34+Q43+Q51+Q59+Q87</f>
        <v>0</v>
      </c>
      <c r="R91" s="71" t="s">
        <v>55</v>
      </c>
      <c r="S91" s="72"/>
      <c r="T91" s="73"/>
      <c r="U91" s="73"/>
      <c r="V91" s="72"/>
      <c r="W91" s="73"/>
      <c r="X91" s="72"/>
      <c r="Y91" s="74">
        <f>Y25+Y34+Y43+Y51+Y59+Y87</f>
        <v>0</v>
      </c>
      <c r="Z91" s="71" t="s">
        <v>55</v>
      </c>
      <c r="AA91" s="72"/>
      <c r="AB91" s="73"/>
      <c r="AC91" s="73"/>
      <c r="AD91" s="72"/>
      <c r="AE91" s="73"/>
      <c r="AF91" s="72"/>
      <c r="AG91" s="74">
        <f>AG25+AG34+AG43+AG51+AG59+AG87</f>
        <v>0</v>
      </c>
      <c r="AH91" s="71" t="s">
        <v>55</v>
      </c>
      <c r="AI91" s="72"/>
      <c r="AJ91" s="73"/>
      <c r="AK91" s="73"/>
      <c r="AL91" s="72"/>
      <c r="AM91" s="73"/>
      <c r="AN91" s="72"/>
      <c r="AO91" s="74">
        <f>AO25+AO34+AO43+AO51+AO59+AO87</f>
        <v>0</v>
      </c>
      <c r="AP91" s="74">
        <f t="shared" si="86"/>
        <v>0</v>
      </c>
    </row>
    <row r="92" spans="2:42">
      <c r="B92" s="75" t="s">
        <v>56</v>
      </c>
      <c r="C92" s="48"/>
      <c r="D92" s="49"/>
      <c r="E92" s="49"/>
      <c r="F92" s="48"/>
      <c r="G92" s="49"/>
      <c r="H92" s="48"/>
      <c r="I92" s="76">
        <f>I90*C8</f>
        <v>0</v>
      </c>
      <c r="J92" s="75" t="s">
        <v>56</v>
      </c>
      <c r="K92" s="48"/>
      <c r="L92" s="49"/>
      <c r="M92" s="49"/>
      <c r="N92" s="48"/>
      <c r="O92" s="49"/>
      <c r="P92" s="48"/>
      <c r="Q92" s="76">
        <f>Q90*C8</f>
        <v>0</v>
      </c>
      <c r="R92" s="75" t="s">
        <v>56</v>
      </c>
      <c r="S92" s="48"/>
      <c r="T92" s="49"/>
      <c r="U92" s="49"/>
      <c r="V92" s="48"/>
      <c r="W92" s="49"/>
      <c r="X92" s="48"/>
      <c r="Y92" s="76">
        <f>Y90*C8</f>
        <v>0</v>
      </c>
      <c r="Z92" s="75" t="s">
        <v>56</v>
      </c>
      <c r="AA92" s="48"/>
      <c r="AB92" s="49"/>
      <c r="AC92" s="49"/>
      <c r="AD92" s="48"/>
      <c r="AE92" s="49"/>
      <c r="AF92" s="48"/>
      <c r="AG92" s="76">
        <f>AG90*C8</f>
        <v>0</v>
      </c>
      <c r="AH92" s="75" t="s">
        <v>56</v>
      </c>
      <c r="AI92" s="48"/>
      <c r="AJ92" s="49"/>
      <c r="AK92" s="49"/>
      <c r="AL92" s="48"/>
      <c r="AM92" s="49"/>
      <c r="AN92" s="48"/>
      <c r="AO92" s="76">
        <f>AO90*C8</f>
        <v>0</v>
      </c>
      <c r="AP92" s="76">
        <f t="shared" si="86"/>
        <v>0</v>
      </c>
    </row>
    <row r="93" spans="2:42">
      <c r="B93" s="77" t="s">
        <v>57</v>
      </c>
      <c r="C93" s="78"/>
      <c r="D93" s="79"/>
      <c r="E93" s="79"/>
      <c r="F93" s="78"/>
      <c r="G93" s="79"/>
      <c r="H93" s="78"/>
      <c r="I93" s="80">
        <f>I91+I92</f>
        <v>0</v>
      </c>
      <c r="J93" s="77" t="s">
        <v>57</v>
      </c>
      <c r="K93" s="78"/>
      <c r="L93" s="79"/>
      <c r="M93" s="79"/>
      <c r="N93" s="78"/>
      <c r="O93" s="79"/>
      <c r="P93" s="78"/>
      <c r="Q93" s="80">
        <f>Q91+Q92</f>
        <v>0</v>
      </c>
      <c r="R93" s="77" t="s">
        <v>57</v>
      </c>
      <c r="S93" s="78"/>
      <c r="T93" s="79"/>
      <c r="U93" s="79"/>
      <c r="V93" s="78"/>
      <c r="W93" s="79"/>
      <c r="X93" s="78"/>
      <c r="Y93" s="80">
        <f>Y91+Y92</f>
        <v>0</v>
      </c>
      <c r="Z93" s="77" t="s">
        <v>57</v>
      </c>
      <c r="AA93" s="78"/>
      <c r="AB93" s="79"/>
      <c r="AC93" s="79"/>
      <c r="AD93" s="78"/>
      <c r="AE93" s="79"/>
      <c r="AF93" s="78"/>
      <c r="AG93" s="80">
        <f>AG91+AG92</f>
        <v>0</v>
      </c>
      <c r="AH93" s="77" t="s">
        <v>57</v>
      </c>
      <c r="AI93" s="78"/>
      <c r="AJ93" s="79"/>
      <c r="AK93" s="79"/>
      <c r="AL93" s="78"/>
      <c r="AM93" s="79"/>
      <c r="AN93" s="78"/>
      <c r="AO93" s="80">
        <f>AO91+AO92</f>
        <v>0</v>
      </c>
      <c r="AP93" s="80">
        <f t="shared" si="86"/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79998168889431442"/>
  </sheetPr>
  <dimension ref="A1:AP93"/>
  <sheetViews>
    <sheetView workbookViewId="0">
      <selection activeCell="D19" sqref="D19"/>
    </sheetView>
  </sheetViews>
  <sheetFormatPr defaultColWidth="8.85546875" defaultRowHeight="13.9"/>
  <cols>
    <col min="1" max="1" width="7.85546875" style="5" bestFit="1" customWidth="1"/>
    <col min="2" max="2" width="31.5703125" style="1" bestFit="1" customWidth="1"/>
    <col min="3" max="3" width="13.85546875" style="1" bestFit="1" customWidth="1"/>
    <col min="4" max="4" width="19.5703125" style="5" bestFit="1" customWidth="1"/>
    <col min="5" max="5" width="6" style="5" bestFit="1" customWidth="1"/>
    <col min="6" max="6" width="17.42578125" style="1" bestFit="1" customWidth="1"/>
    <col min="7" max="7" width="13.5703125" style="5" bestFit="1" customWidth="1"/>
    <col min="8" max="8" width="17.42578125" style="1" bestFit="1" customWidth="1"/>
    <col min="9" max="9" width="7.140625" style="1" bestFit="1" customWidth="1"/>
    <col min="10" max="10" width="31.5703125" style="1" bestFit="1" customWidth="1"/>
    <col min="11" max="11" width="13.85546875" style="1" bestFit="1" customWidth="1"/>
    <col min="12" max="12" width="19.5703125" style="1" bestFit="1" customWidth="1"/>
    <col min="13" max="13" width="6" style="1" bestFit="1" customWidth="1"/>
    <col min="14" max="14" width="17.42578125" style="1" bestFit="1" customWidth="1"/>
    <col min="15" max="15" width="13.5703125" style="1" bestFit="1" customWidth="1"/>
    <col min="16" max="16" width="17.42578125" style="1" bestFit="1" customWidth="1"/>
    <col min="17" max="17" width="7.140625" style="1" bestFit="1" customWidth="1"/>
    <col min="18" max="18" width="31.5703125" style="1" bestFit="1" customWidth="1"/>
    <col min="19" max="19" width="13.85546875" style="1" bestFit="1" customWidth="1"/>
    <col min="20" max="20" width="19.5703125" style="1" bestFit="1" customWidth="1"/>
    <col min="21" max="21" width="6" style="1" bestFit="1" customWidth="1"/>
    <col min="22" max="22" width="17.42578125" style="1" bestFit="1" customWidth="1"/>
    <col min="23" max="23" width="13.5703125" style="1" bestFit="1" customWidth="1"/>
    <col min="24" max="24" width="17.42578125" style="1" bestFit="1" customWidth="1"/>
    <col min="25" max="25" width="7.140625" style="1" bestFit="1" customWidth="1"/>
    <col min="26" max="26" width="31.5703125" style="1" bestFit="1" customWidth="1"/>
    <col min="27" max="27" width="13.85546875" style="1" bestFit="1" customWidth="1"/>
    <col min="28" max="28" width="19.5703125" style="1" bestFit="1" customWidth="1"/>
    <col min="29" max="29" width="6" style="1" bestFit="1" customWidth="1"/>
    <col min="30" max="30" width="17.42578125" style="1" bestFit="1" customWidth="1"/>
    <col min="31" max="31" width="13.5703125" style="1" bestFit="1" customWidth="1"/>
    <col min="32" max="32" width="17.42578125" style="1" bestFit="1" customWidth="1"/>
    <col min="33" max="33" width="7.140625" style="1" bestFit="1" customWidth="1"/>
    <col min="34" max="34" width="31.5703125" style="1" bestFit="1" customWidth="1"/>
    <col min="35" max="35" width="13.85546875" style="1" bestFit="1" customWidth="1"/>
    <col min="36" max="36" width="19.5703125" style="1" bestFit="1" customWidth="1"/>
    <col min="37" max="37" width="6" style="1" bestFit="1" customWidth="1"/>
    <col min="38" max="38" width="17.42578125" style="1" bestFit="1" customWidth="1"/>
    <col min="39" max="39" width="13.5703125" style="1" bestFit="1" customWidth="1"/>
    <col min="40" max="40" width="17.42578125" style="1" bestFit="1" customWidth="1"/>
    <col min="41" max="41" width="7.140625" style="1" bestFit="1" customWidth="1"/>
    <col min="42" max="42" width="10.140625" style="1" bestFit="1" customWidth="1"/>
    <col min="43" max="16384" width="8.85546875" style="1"/>
  </cols>
  <sheetData>
    <row r="1" spans="1:42">
      <c r="B1" s="8" t="s">
        <v>58</v>
      </c>
      <c r="C1" s="29" t="s">
        <v>74</v>
      </c>
    </row>
    <row r="2" spans="1:42">
      <c r="A2" s="1"/>
      <c r="B2" s="7" t="s">
        <v>0</v>
      </c>
      <c r="C2" s="1" t="e">
        <f>'BMC Budget'!#REF!</f>
        <v>#REF!</v>
      </c>
    </row>
    <row r="3" spans="1:42">
      <c r="A3" s="1"/>
      <c r="B3" s="7" t="s">
        <v>60</v>
      </c>
      <c r="C3" s="29" t="s">
        <v>61</v>
      </c>
    </row>
    <row r="4" spans="1:42">
      <c r="A4" s="1"/>
      <c r="B4" s="7" t="s">
        <v>62</v>
      </c>
      <c r="C4" s="1" t="e">
        <f>'BMC Budget'!#REF!</f>
        <v>#REF!</v>
      </c>
    </row>
    <row r="5" spans="1:42">
      <c r="A5" s="1"/>
      <c r="B5" s="7"/>
    </row>
    <row r="6" spans="1:42">
      <c r="A6" s="1"/>
      <c r="B6" s="8" t="s">
        <v>63</v>
      </c>
      <c r="C6" s="9">
        <v>0.03</v>
      </c>
    </row>
    <row r="7" spans="1:42">
      <c r="A7" s="1"/>
      <c r="B7" s="7" t="s">
        <v>64</v>
      </c>
      <c r="C7" s="10">
        <f>C6+1</f>
        <v>1.03</v>
      </c>
    </row>
    <row r="8" spans="1:42">
      <c r="A8" s="1"/>
      <c r="B8" s="7" t="s">
        <v>65</v>
      </c>
      <c r="C8" s="9">
        <v>0</v>
      </c>
    </row>
    <row r="10" spans="1:42">
      <c r="B10" s="11" t="s">
        <v>66</v>
      </c>
      <c r="C10" s="12"/>
      <c r="D10" s="13"/>
      <c r="E10" s="13"/>
      <c r="F10" s="12"/>
      <c r="G10" s="13"/>
      <c r="H10" s="12"/>
      <c r="I10" s="14"/>
      <c r="J10" s="11" t="s">
        <v>4</v>
      </c>
      <c r="K10" s="12"/>
      <c r="L10" s="13"/>
      <c r="M10" s="13"/>
      <c r="N10" s="12"/>
      <c r="O10" s="13"/>
      <c r="P10" s="12"/>
      <c r="Q10" s="14"/>
      <c r="R10" s="11" t="s">
        <v>5</v>
      </c>
      <c r="S10" s="12"/>
      <c r="T10" s="13"/>
      <c r="U10" s="13"/>
      <c r="V10" s="12"/>
      <c r="W10" s="13"/>
      <c r="X10" s="12"/>
      <c r="Y10" s="14"/>
      <c r="Z10" s="11" t="s">
        <v>6</v>
      </c>
      <c r="AA10" s="12"/>
      <c r="AB10" s="13"/>
      <c r="AC10" s="13"/>
      <c r="AD10" s="12"/>
      <c r="AE10" s="13"/>
      <c r="AF10" s="12"/>
      <c r="AG10" s="14"/>
      <c r="AH10" s="11" t="s">
        <v>7</v>
      </c>
      <c r="AI10" s="12"/>
      <c r="AJ10" s="13"/>
      <c r="AK10" s="13"/>
      <c r="AL10" s="12"/>
      <c r="AM10" s="13"/>
      <c r="AN10" s="12"/>
      <c r="AO10" s="14"/>
      <c r="AP10" s="94" t="s">
        <v>8</v>
      </c>
    </row>
    <row r="11" spans="1:42" s="84" customFormat="1">
      <c r="A11" s="81" t="s">
        <v>67</v>
      </c>
      <c r="B11" s="82" t="s">
        <v>13</v>
      </c>
      <c r="C11" s="81" t="s">
        <v>20</v>
      </c>
      <c r="D11" s="81" t="s">
        <v>21</v>
      </c>
      <c r="E11" s="81" t="s">
        <v>22</v>
      </c>
      <c r="F11" s="81" t="s">
        <v>16</v>
      </c>
      <c r="G11" s="81" t="s">
        <v>17</v>
      </c>
      <c r="H11" s="81" t="s">
        <v>18</v>
      </c>
      <c r="I11" s="83" t="s">
        <v>19</v>
      </c>
      <c r="J11" s="82" t="s">
        <v>13</v>
      </c>
      <c r="K11" s="81" t="s">
        <v>20</v>
      </c>
      <c r="L11" s="81" t="s">
        <v>21</v>
      </c>
      <c r="M11" s="81" t="s">
        <v>22</v>
      </c>
      <c r="N11" s="81" t="s">
        <v>16</v>
      </c>
      <c r="O11" s="81" t="s">
        <v>17</v>
      </c>
      <c r="P11" s="81" t="s">
        <v>18</v>
      </c>
      <c r="Q11" s="83" t="s">
        <v>19</v>
      </c>
      <c r="R11" s="82" t="s">
        <v>13</v>
      </c>
      <c r="S11" s="81" t="s">
        <v>20</v>
      </c>
      <c r="T11" s="81" t="s">
        <v>21</v>
      </c>
      <c r="U11" s="81" t="s">
        <v>22</v>
      </c>
      <c r="V11" s="81" t="s">
        <v>16</v>
      </c>
      <c r="W11" s="81" t="s">
        <v>17</v>
      </c>
      <c r="X11" s="81" t="s">
        <v>18</v>
      </c>
      <c r="Y11" s="83" t="s">
        <v>19</v>
      </c>
      <c r="Z11" s="82" t="s">
        <v>13</v>
      </c>
      <c r="AA11" s="81" t="s">
        <v>20</v>
      </c>
      <c r="AB11" s="81" t="s">
        <v>21</v>
      </c>
      <c r="AC11" s="81" t="s">
        <v>22</v>
      </c>
      <c r="AD11" s="81" t="s">
        <v>16</v>
      </c>
      <c r="AE11" s="81" t="s">
        <v>17</v>
      </c>
      <c r="AF11" s="81" t="s">
        <v>18</v>
      </c>
      <c r="AG11" s="83" t="s">
        <v>19</v>
      </c>
      <c r="AH11" s="82" t="s">
        <v>13</v>
      </c>
      <c r="AI11" s="81" t="s">
        <v>20</v>
      </c>
      <c r="AJ11" s="81" t="s">
        <v>21</v>
      </c>
      <c r="AK11" s="81" t="s">
        <v>22</v>
      </c>
      <c r="AL11" s="81" t="s">
        <v>16</v>
      </c>
      <c r="AM11" s="81" t="s">
        <v>17</v>
      </c>
      <c r="AN11" s="81" t="s">
        <v>18</v>
      </c>
      <c r="AO11" s="83" t="s">
        <v>19</v>
      </c>
      <c r="AP11" s="83" t="s">
        <v>19</v>
      </c>
    </row>
    <row r="12" spans="1:42">
      <c r="A12" s="6" t="s">
        <v>68</v>
      </c>
      <c r="B12" s="15" t="s">
        <v>23</v>
      </c>
      <c r="C12" s="16">
        <v>0</v>
      </c>
      <c r="D12" s="17">
        <f>E12*12</f>
        <v>0</v>
      </c>
      <c r="E12" s="18">
        <v>0</v>
      </c>
      <c r="F12" s="19">
        <f>C12*E12</f>
        <v>0</v>
      </c>
      <c r="G12" s="20">
        <v>0</v>
      </c>
      <c r="H12" s="19">
        <f>G12*F12</f>
        <v>0</v>
      </c>
      <c r="I12" s="21">
        <f>H12+F12</f>
        <v>0</v>
      </c>
      <c r="J12" s="22" t="str">
        <f>B12</f>
        <v>Name; Role</v>
      </c>
      <c r="K12" s="19">
        <f>C12*C7</f>
        <v>0</v>
      </c>
      <c r="L12" s="17">
        <f>M12*12</f>
        <v>0</v>
      </c>
      <c r="M12" s="18">
        <v>0</v>
      </c>
      <c r="N12" s="19">
        <f>K12*M12</f>
        <v>0</v>
      </c>
      <c r="O12" s="23">
        <f>G12</f>
        <v>0</v>
      </c>
      <c r="P12" s="19">
        <f>O12*N12</f>
        <v>0</v>
      </c>
      <c r="Q12" s="21">
        <f>P12+N12</f>
        <v>0</v>
      </c>
      <c r="R12" s="22" t="str">
        <f>J12</f>
        <v>Name; Role</v>
      </c>
      <c r="S12" s="19">
        <f>K12*C7</f>
        <v>0</v>
      </c>
      <c r="T12" s="17">
        <f>U12*12</f>
        <v>0</v>
      </c>
      <c r="U12" s="18">
        <v>0</v>
      </c>
      <c r="V12" s="19">
        <f>S12*U12</f>
        <v>0</v>
      </c>
      <c r="W12" s="23">
        <f>O12</f>
        <v>0</v>
      </c>
      <c r="X12" s="19">
        <f>W12*V12</f>
        <v>0</v>
      </c>
      <c r="Y12" s="21">
        <f>X12+V12</f>
        <v>0</v>
      </c>
      <c r="Z12" s="22" t="str">
        <f>R12</f>
        <v>Name; Role</v>
      </c>
      <c r="AA12" s="19">
        <f>S12*C7</f>
        <v>0</v>
      </c>
      <c r="AB12" s="17">
        <f>AC12*12</f>
        <v>0</v>
      </c>
      <c r="AC12" s="18">
        <v>0</v>
      </c>
      <c r="AD12" s="19">
        <f>AA12*AC12</f>
        <v>0</v>
      </c>
      <c r="AE12" s="23">
        <f>W12</f>
        <v>0</v>
      </c>
      <c r="AF12" s="19">
        <f>AE12*AD12</f>
        <v>0</v>
      </c>
      <c r="AG12" s="21">
        <f>AF12+AD12</f>
        <v>0</v>
      </c>
      <c r="AH12" s="22" t="str">
        <f>Z12</f>
        <v>Name; Role</v>
      </c>
      <c r="AI12" s="19">
        <f>AA12*C7</f>
        <v>0</v>
      </c>
      <c r="AJ12" s="17">
        <f>AK12*12</f>
        <v>0</v>
      </c>
      <c r="AK12" s="18">
        <v>0</v>
      </c>
      <c r="AL12" s="19">
        <f>AI12*AK12</f>
        <v>0</v>
      </c>
      <c r="AM12" s="23">
        <f>AE12</f>
        <v>0</v>
      </c>
      <c r="AN12" s="19">
        <f>AM12*AL12</f>
        <v>0</v>
      </c>
      <c r="AO12" s="21">
        <f>AN12+AL12</f>
        <v>0</v>
      </c>
      <c r="AP12" s="21">
        <f>AO12+AG12+Y12+Q12+I12</f>
        <v>0</v>
      </c>
    </row>
    <row r="13" spans="1:42">
      <c r="A13" s="6" t="s">
        <v>69</v>
      </c>
      <c r="B13" s="15" t="s">
        <v>23</v>
      </c>
      <c r="C13" s="16">
        <v>0</v>
      </c>
      <c r="D13" s="17">
        <f t="shared" ref="D13:D24" si="0">E13*12</f>
        <v>0</v>
      </c>
      <c r="E13" s="18">
        <v>0</v>
      </c>
      <c r="F13" s="19">
        <f t="shared" ref="F13:F24" si="1">C13*E13</f>
        <v>0</v>
      </c>
      <c r="G13" s="20">
        <v>0</v>
      </c>
      <c r="H13" s="19">
        <f t="shared" ref="H13:H24" si="2">G13*F13</f>
        <v>0</v>
      </c>
      <c r="I13" s="21">
        <f t="shared" ref="I13:I24" si="3">H13+F13</f>
        <v>0</v>
      </c>
      <c r="J13" s="22" t="str">
        <f t="shared" ref="J13:J24" si="4">B13</f>
        <v>Name; Role</v>
      </c>
      <c r="K13" s="19">
        <f>C13*C7</f>
        <v>0</v>
      </c>
      <c r="L13" s="17">
        <f t="shared" ref="L13:L24" si="5">M13*12</f>
        <v>0</v>
      </c>
      <c r="M13" s="18">
        <v>0</v>
      </c>
      <c r="N13" s="19">
        <f t="shared" ref="N13:N24" si="6">K13*M13</f>
        <v>0</v>
      </c>
      <c r="O13" s="23">
        <f t="shared" ref="O13:O24" si="7">G13</f>
        <v>0</v>
      </c>
      <c r="P13" s="19">
        <f t="shared" ref="P13:P24" si="8">O13*N13</f>
        <v>0</v>
      </c>
      <c r="Q13" s="21">
        <f t="shared" ref="Q13:Q24" si="9">P13+N13</f>
        <v>0</v>
      </c>
      <c r="R13" s="22" t="str">
        <f t="shared" ref="R13:R24" si="10">J13</f>
        <v>Name; Role</v>
      </c>
      <c r="S13" s="19">
        <f>K13*C7</f>
        <v>0</v>
      </c>
      <c r="T13" s="17">
        <f t="shared" ref="T13:T24" si="11">U13*12</f>
        <v>0</v>
      </c>
      <c r="U13" s="18">
        <v>0</v>
      </c>
      <c r="V13" s="19">
        <f t="shared" ref="V13:V24" si="12">S13*U13</f>
        <v>0</v>
      </c>
      <c r="W13" s="23">
        <f t="shared" ref="W13:W24" si="13">O13</f>
        <v>0</v>
      </c>
      <c r="X13" s="19">
        <f t="shared" ref="X13:X24" si="14">W13*V13</f>
        <v>0</v>
      </c>
      <c r="Y13" s="21">
        <f t="shared" ref="Y13:Y24" si="15">X13+V13</f>
        <v>0</v>
      </c>
      <c r="Z13" s="22" t="str">
        <f t="shared" ref="Z13:Z24" si="16">R13</f>
        <v>Name; Role</v>
      </c>
      <c r="AA13" s="19">
        <f>S13*C7</f>
        <v>0</v>
      </c>
      <c r="AB13" s="17">
        <f t="shared" ref="AB13:AB24" si="17">AC13*12</f>
        <v>0</v>
      </c>
      <c r="AC13" s="18">
        <v>0</v>
      </c>
      <c r="AD13" s="19">
        <f t="shared" ref="AD13:AD24" si="18">AA13*AC13</f>
        <v>0</v>
      </c>
      <c r="AE13" s="23">
        <f t="shared" ref="AE13:AE24" si="19">W13</f>
        <v>0</v>
      </c>
      <c r="AF13" s="19">
        <f t="shared" ref="AF13:AF24" si="20">AE13*AD13</f>
        <v>0</v>
      </c>
      <c r="AG13" s="21">
        <f t="shared" ref="AG13:AG24" si="21">AF13+AD13</f>
        <v>0</v>
      </c>
      <c r="AH13" s="22" t="str">
        <f t="shared" ref="AH13:AH24" si="22">Z13</f>
        <v>Name; Role</v>
      </c>
      <c r="AI13" s="19">
        <f>AA13*C7</f>
        <v>0</v>
      </c>
      <c r="AJ13" s="17">
        <f t="shared" ref="AJ13:AJ24" si="23">AK13*12</f>
        <v>0</v>
      </c>
      <c r="AK13" s="18">
        <v>0</v>
      </c>
      <c r="AL13" s="19">
        <f t="shared" ref="AL13:AL24" si="24">AI13*AK13</f>
        <v>0</v>
      </c>
      <c r="AM13" s="23">
        <f t="shared" ref="AM13:AM24" si="25">AE13</f>
        <v>0</v>
      </c>
      <c r="AN13" s="19">
        <f t="shared" ref="AN13:AN24" si="26">AM13*AL13</f>
        <v>0</v>
      </c>
      <c r="AO13" s="21">
        <f t="shared" ref="AO13:AO24" si="27">AN13+AL13</f>
        <v>0</v>
      </c>
      <c r="AP13" s="21">
        <f t="shared" ref="AP13:AP24" si="28">AO13+AG13+Y13+Q13+I13</f>
        <v>0</v>
      </c>
    </row>
    <row r="14" spans="1:42">
      <c r="A14" s="6" t="s">
        <v>69</v>
      </c>
      <c r="B14" s="15" t="s">
        <v>23</v>
      </c>
      <c r="C14" s="16">
        <v>0</v>
      </c>
      <c r="D14" s="17">
        <f t="shared" si="0"/>
        <v>0</v>
      </c>
      <c r="E14" s="18">
        <v>0</v>
      </c>
      <c r="F14" s="19">
        <f t="shared" si="1"/>
        <v>0</v>
      </c>
      <c r="G14" s="20">
        <v>0</v>
      </c>
      <c r="H14" s="19">
        <f t="shared" si="2"/>
        <v>0</v>
      </c>
      <c r="I14" s="21">
        <f t="shared" si="3"/>
        <v>0</v>
      </c>
      <c r="J14" s="22" t="str">
        <f t="shared" si="4"/>
        <v>Name; Role</v>
      </c>
      <c r="K14" s="19">
        <f>C14*C7</f>
        <v>0</v>
      </c>
      <c r="L14" s="17">
        <f t="shared" si="5"/>
        <v>0</v>
      </c>
      <c r="M14" s="18">
        <v>0</v>
      </c>
      <c r="N14" s="19">
        <f t="shared" si="6"/>
        <v>0</v>
      </c>
      <c r="O14" s="23">
        <f t="shared" si="7"/>
        <v>0</v>
      </c>
      <c r="P14" s="19">
        <f t="shared" si="8"/>
        <v>0</v>
      </c>
      <c r="Q14" s="21">
        <f t="shared" si="9"/>
        <v>0</v>
      </c>
      <c r="R14" s="22" t="str">
        <f t="shared" si="10"/>
        <v>Name; Role</v>
      </c>
      <c r="S14" s="19">
        <f>K14*C7</f>
        <v>0</v>
      </c>
      <c r="T14" s="17">
        <f t="shared" si="11"/>
        <v>0</v>
      </c>
      <c r="U14" s="18">
        <v>0</v>
      </c>
      <c r="V14" s="19">
        <f t="shared" si="12"/>
        <v>0</v>
      </c>
      <c r="W14" s="23">
        <f t="shared" si="13"/>
        <v>0</v>
      </c>
      <c r="X14" s="19">
        <f t="shared" si="14"/>
        <v>0</v>
      </c>
      <c r="Y14" s="21">
        <f t="shared" si="15"/>
        <v>0</v>
      </c>
      <c r="Z14" s="22" t="str">
        <f t="shared" si="16"/>
        <v>Name; Role</v>
      </c>
      <c r="AA14" s="19">
        <f>S14*C7</f>
        <v>0</v>
      </c>
      <c r="AB14" s="17">
        <f t="shared" si="17"/>
        <v>0</v>
      </c>
      <c r="AC14" s="18">
        <v>0</v>
      </c>
      <c r="AD14" s="19">
        <f t="shared" si="18"/>
        <v>0</v>
      </c>
      <c r="AE14" s="23">
        <f t="shared" si="19"/>
        <v>0</v>
      </c>
      <c r="AF14" s="19">
        <f t="shared" si="20"/>
        <v>0</v>
      </c>
      <c r="AG14" s="21">
        <f t="shared" si="21"/>
        <v>0</v>
      </c>
      <c r="AH14" s="22" t="str">
        <f t="shared" si="22"/>
        <v>Name; Role</v>
      </c>
      <c r="AI14" s="19">
        <f>AA14*C7</f>
        <v>0</v>
      </c>
      <c r="AJ14" s="17">
        <f t="shared" si="23"/>
        <v>0</v>
      </c>
      <c r="AK14" s="18">
        <v>0</v>
      </c>
      <c r="AL14" s="19">
        <f t="shared" si="24"/>
        <v>0</v>
      </c>
      <c r="AM14" s="23">
        <f t="shared" si="25"/>
        <v>0</v>
      </c>
      <c r="AN14" s="19">
        <f t="shared" si="26"/>
        <v>0</v>
      </c>
      <c r="AO14" s="21">
        <f t="shared" si="27"/>
        <v>0</v>
      </c>
      <c r="AP14" s="21">
        <f t="shared" si="28"/>
        <v>0</v>
      </c>
    </row>
    <row r="15" spans="1:42">
      <c r="A15" s="6" t="s">
        <v>69</v>
      </c>
      <c r="B15" s="15" t="s">
        <v>23</v>
      </c>
      <c r="C15" s="16">
        <v>0</v>
      </c>
      <c r="D15" s="17">
        <f t="shared" si="0"/>
        <v>0</v>
      </c>
      <c r="E15" s="18">
        <v>0</v>
      </c>
      <c r="F15" s="19">
        <f t="shared" si="1"/>
        <v>0</v>
      </c>
      <c r="G15" s="20">
        <v>0</v>
      </c>
      <c r="H15" s="19">
        <f t="shared" si="2"/>
        <v>0</v>
      </c>
      <c r="I15" s="21">
        <f t="shared" si="3"/>
        <v>0</v>
      </c>
      <c r="J15" s="22" t="str">
        <f t="shared" si="4"/>
        <v>Name; Role</v>
      </c>
      <c r="K15" s="19">
        <f>C15*C7</f>
        <v>0</v>
      </c>
      <c r="L15" s="17">
        <f t="shared" si="5"/>
        <v>0</v>
      </c>
      <c r="M15" s="18">
        <v>0</v>
      </c>
      <c r="N15" s="19">
        <f t="shared" si="6"/>
        <v>0</v>
      </c>
      <c r="O15" s="23">
        <f t="shared" si="7"/>
        <v>0</v>
      </c>
      <c r="P15" s="19">
        <f t="shared" si="8"/>
        <v>0</v>
      </c>
      <c r="Q15" s="21">
        <f t="shared" si="9"/>
        <v>0</v>
      </c>
      <c r="R15" s="22" t="str">
        <f t="shared" si="10"/>
        <v>Name; Role</v>
      </c>
      <c r="S15" s="19">
        <f>K15*C7</f>
        <v>0</v>
      </c>
      <c r="T15" s="17">
        <f t="shared" si="11"/>
        <v>0</v>
      </c>
      <c r="U15" s="18">
        <v>0</v>
      </c>
      <c r="V15" s="19">
        <f t="shared" si="12"/>
        <v>0</v>
      </c>
      <c r="W15" s="23">
        <f t="shared" si="13"/>
        <v>0</v>
      </c>
      <c r="X15" s="19">
        <f t="shared" si="14"/>
        <v>0</v>
      </c>
      <c r="Y15" s="21">
        <f t="shared" si="15"/>
        <v>0</v>
      </c>
      <c r="Z15" s="22" t="str">
        <f t="shared" si="16"/>
        <v>Name; Role</v>
      </c>
      <c r="AA15" s="19">
        <f>S15*C7</f>
        <v>0</v>
      </c>
      <c r="AB15" s="17">
        <f t="shared" si="17"/>
        <v>0</v>
      </c>
      <c r="AC15" s="18">
        <v>0</v>
      </c>
      <c r="AD15" s="19">
        <f t="shared" si="18"/>
        <v>0</v>
      </c>
      <c r="AE15" s="23">
        <f t="shared" si="19"/>
        <v>0</v>
      </c>
      <c r="AF15" s="19">
        <f t="shared" si="20"/>
        <v>0</v>
      </c>
      <c r="AG15" s="21">
        <f t="shared" si="21"/>
        <v>0</v>
      </c>
      <c r="AH15" s="22" t="str">
        <f t="shared" si="22"/>
        <v>Name; Role</v>
      </c>
      <c r="AI15" s="19">
        <f>AA15*C7</f>
        <v>0</v>
      </c>
      <c r="AJ15" s="17">
        <f t="shared" si="23"/>
        <v>0</v>
      </c>
      <c r="AK15" s="18">
        <v>0</v>
      </c>
      <c r="AL15" s="19">
        <f t="shared" si="24"/>
        <v>0</v>
      </c>
      <c r="AM15" s="23">
        <f t="shared" si="25"/>
        <v>0</v>
      </c>
      <c r="AN15" s="19">
        <f t="shared" si="26"/>
        <v>0</v>
      </c>
      <c r="AO15" s="21">
        <f t="shared" si="27"/>
        <v>0</v>
      </c>
      <c r="AP15" s="21">
        <f t="shared" si="28"/>
        <v>0</v>
      </c>
    </row>
    <row r="16" spans="1:42">
      <c r="A16" s="6" t="s">
        <v>69</v>
      </c>
      <c r="B16" s="15" t="s">
        <v>23</v>
      </c>
      <c r="C16" s="16">
        <v>0</v>
      </c>
      <c r="D16" s="17">
        <f t="shared" si="0"/>
        <v>0</v>
      </c>
      <c r="E16" s="18">
        <v>0</v>
      </c>
      <c r="F16" s="19">
        <f t="shared" si="1"/>
        <v>0</v>
      </c>
      <c r="G16" s="20">
        <v>0</v>
      </c>
      <c r="H16" s="19">
        <f t="shared" si="2"/>
        <v>0</v>
      </c>
      <c r="I16" s="21">
        <f t="shared" si="3"/>
        <v>0</v>
      </c>
      <c r="J16" s="22" t="str">
        <f t="shared" si="4"/>
        <v>Name; Role</v>
      </c>
      <c r="K16" s="19">
        <f>C16*C7</f>
        <v>0</v>
      </c>
      <c r="L16" s="17">
        <f t="shared" si="5"/>
        <v>0</v>
      </c>
      <c r="M16" s="18">
        <v>0</v>
      </c>
      <c r="N16" s="19">
        <f t="shared" si="6"/>
        <v>0</v>
      </c>
      <c r="O16" s="23">
        <f t="shared" si="7"/>
        <v>0</v>
      </c>
      <c r="P16" s="19">
        <f t="shared" si="8"/>
        <v>0</v>
      </c>
      <c r="Q16" s="21">
        <f t="shared" si="9"/>
        <v>0</v>
      </c>
      <c r="R16" s="22" t="str">
        <f t="shared" si="10"/>
        <v>Name; Role</v>
      </c>
      <c r="S16" s="19">
        <f>K16*C7</f>
        <v>0</v>
      </c>
      <c r="T16" s="17">
        <f t="shared" si="11"/>
        <v>0</v>
      </c>
      <c r="U16" s="18">
        <v>0</v>
      </c>
      <c r="V16" s="19">
        <f t="shared" si="12"/>
        <v>0</v>
      </c>
      <c r="W16" s="23">
        <f t="shared" si="13"/>
        <v>0</v>
      </c>
      <c r="X16" s="19">
        <f t="shared" si="14"/>
        <v>0</v>
      </c>
      <c r="Y16" s="21">
        <f t="shared" si="15"/>
        <v>0</v>
      </c>
      <c r="Z16" s="22" t="str">
        <f t="shared" si="16"/>
        <v>Name; Role</v>
      </c>
      <c r="AA16" s="19">
        <f>S16*C7</f>
        <v>0</v>
      </c>
      <c r="AB16" s="17">
        <f t="shared" si="17"/>
        <v>0</v>
      </c>
      <c r="AC16" s="18">
        <v>0</v>
      </c>
      <c r="AD16" s="19">
        <f t="shared" si="18"/>
        <v>0</v>
      </c>
      <c r="AE16" s="23">
        <f t="shared" si="19"/>
        <v>0</v>
      </c>
      <c r="AF16" s="19">
        <f t="shared" si="20"/>
        <v>0</v>
      </c>
      <c r="AG16" s="21">
        <f t="shared" si="21"/>
        <v>0</v>
      </c>
      <c r="AH16" s="22" t="str">
        <f t="shared" si="22"/>
        <v>Name; Role</v>
      </c>
      <c r="AI16" s="19">
        <f>AA16*C7</f>
        <v>0</v>
      </c>
      <c r="AJ16" s="17">
        <f t="shared" si="23"/>
        <v>0</v>
      </c>
      <c r="AK16" s="18">
        <v>0</v>
      </c>
      <c r="AL16" s="19">
        <f t="shared" si="24"/>
        <v>0</v>
      </c>
      <c r="AM16" s="23">
        <f t="shared" si="25"/>
        <v>0</v>
      </c>
      <c r="AN16" s="19">
        <f t="shared" si="26"/>
        <v>0</v>
      </c>
      <c r="AO16" s="21">
        <f t="shared" si="27"/>
        <v>0</v>
      </c>
      <c r="AP16" s="21">
        <f t="shared" si="28"/>
        <v>0</v>
      </c>
    </row>
    <row r="17" spans="1:42">
      <c r="A17" s="6" t="s">
        <v>69</v>
      </c>
      <c r="B17" s="15" t="s">
        <v>23</v>
      </c>
      <c r="C17" s="16">
        <v>0</v>
      </c>
      <c r="D17" s="17">
        <f t="shared" si="0"/>
        <v>0</v>
      </c>
      <c r="E17" s="18">
        <v>0</v>
      </c>
      <c r="F17" s="19">
        <f t="shared" si="1"/>
        <v>0</v>
      </c>
      <c r="G17" s="20">
        <v>0</v>
      </c>
      <c r="H17" s="19">
        <f t="shared" si="2"/>
        <v>0</v>
      </c>
      <c r="I17" s="21">
        <f t="shared" si="3"/>
        <v>0</v>
      </c>
      <c r="J17" s="22" t="str">
        <f t="shared" si="4"/>
        <v>Name; Role</v>
      </c>
      <c r="K17" s="19">
        <f>C17*C7</f>
        <v>0</v>
      </c>
      <c r="L17" s="17">
        <f t="shared" si="5"/>
        <v>0</v>
      </c>
      <c r="M17" s="18">
        <v>0</v>
      </c>
      <c r="N17" s="19">
        <f t="shared" si="6"/>
        <v>0</v>
      </c>
      <c r="O17" s="23">
        <f t="shared" si="7"/>
        <v>0</v>
      </c>
      <c r="P17" s="19">
        <f t="shared" si="8"/>
        <v>0</v>
      </c>
      <c r="Q17" s="21">
        <f t="shared" si="9"/>
        <v>0</v>
      </c>
      <c r="R17" s="22" t="str">
        <f t="shared" si="10"/>
        <v>Name; Role</v>
      </c>
      <c r="S17" s="19">
        <f>K17*C7</f>
        <v>0</v>
      </c>
      <c r="T17" s="17">
        <f t="shared" si="11"/>
        <v>0</v>
      </c>
      <c r="U17" s="18">
        <v>0</v>
      </c>
      <c r="V17" s="19">
        <f t="shared" si="12"/>
        <v>0</v>
      </c>
      <c r="W17" s="23">
        <f t="shared" si="13"/>
        <v>0</v>
      </c>
      <c r="X17" s="19">
        <f t="shared" si="14"/>
        <v>0</v>
      </c>
      <c r="Y17" s="21">
        <f t="shared" si="15"/>
        <v>0</v>
      </c>
      <c r="Z17" s="22" t="str">
        <f t="shared" si="16"/>
        <v>Name; Role</v>
      </c>
      <c r="AA17" s="19">
        <f>S17*C7</f>
        <v>0</v>
      </c>
      <c r="AB17" s="17">
        <f t="shared" si="17"/>
        <v>0</v>
      </c>
      <c r="AC17" s="18">
        <v>0</v>
      </c>
      <c r="AD17" s="19">
        <f t="shared" si="18"/>
        <v>0</v>
      </c>
      <c r="AE17" s="23">
        <f t="shared" si="19"/>
        <v>0</v>
      </c>
      <c r="AF17" s="19">
        <f t="shared" si="20"/>
        <v>0</v>
      </c>
      <c r="AG17" s="21">
        <f t="shared" si="21"/>
        <v>0</v>
      </c>
      <c r="AH17" s="22" t="str">
        <f t="shared" si="22"/>
        <v>Name; Role</v>
      </c>
      <c r="AI17" s="19">
        <f>AA17*C7</f>
        <v>0</v>
      </c>
      <c r="AJ17" s="17">
        <f t="shared" si="23"/>
        <v>0</v>
      </c>
      <c r="AK17" s="18">
        <v>0</v>
      </c>
      <c r="AL17" s="19">
        <f t="shared" si="24"/>
        <v>0</v>
      </c>
      <c r="AM17" s="23">
        <f t="shared" si="25"/>
        <v>0</v>
      </c>
      <c r="AN17" s="19">
        <f t="shared" si="26"/>
        <v>0</v>
      </c>
      <c r="AO17" s="21">
        <f t="shared" si="27"/>
        <v>0</v>
      </c>
      <c r="AP17" s="21">
        <f t="shared" si="28"/>
        <v>0</v>
      </c>
    </row>
    <row r="18" spans="1:42">
      <c r="A18" s="6" t="s">
        <v>69</v>
      </c>
      <c r="B18" s="15" t="s">
        <v>23</v>
      </c>
      <c r="C18" s="16">
        <v>0</v>
      </c>
      <c r="D18" s="17">
        <f t="shared" si="0"/>
        <v>0</v>
      </c>
      <c r="E18" s="18">
        <v>0</v>
      </c>
      <c r="F18" s="19">
        <f t="shared" si="1"/>
        <v>0</v>
      </c>
      <c r="G18" s="20">
        <v>0</v>
      </c>
      <c r="H18" s="19">
        <f t="shared" si="2"/>
        <v>0</v>
      </c>
      <c r="I18" s="21">
        <f t="shared" si="3"/>
        <v>0</v>
      </c>
      <c r="J18" s="22" t="str">
        <f t="shared" si="4"/>
        <v>Name; Role</v>
      </c>
      <c r="K18" s="19">
        <f>C18*C7</f>
        <v>0</v>
      </c>
      <c r="L18" s="17">
        <f t="shared" si="5"/>
        <v>0</v>
      </c>
      <c r="M18" s="18">
        <v>0</v>
      </c>
      <c r="N18" s="19">
        <f t="shared" si="6"/>
        <v>0</v>
      </c>
      <c r="O18" s="23">
        <f t="shared" si="7"/>
        <v>0</v>
      </c>
      <c r="P18" s="19">
        <f t="shared" si="8"/>
        <v>0</v>
      </c>
      <c r="Q18" s="21">
        <f t="shared" si="9"/>
        <v>0</v>
      </c>
      <c r="R18" s="22" t="str">
        <f t="shared" si="10"/>
        <v>Name; Role</v>
      </c>
      <c r="S18" s="19">
        <f>K18*C7</f>
        <v>0</v>
      </c>
      <c r="T18" s="17">
        <f t="shared" si="11"/>
        <v>0</v>
      </c>
      <c r="U18" s="18">
        <v>0</v>
      </c>
      <c r="V18" s="19">
        <f t="shared" si="12"/>
        <v>0</v>
      </c>
      <c r="W18" s="23">
        <f t="shared" si="13"/>
        <v>0</v>
      </c>
      <c r="X18" s="19">
        <f t="shared" si="14"/>
        <v>0</v>
      </c>
      <c r="Y18" s="21">
        <f t="shared" si="15"/>
        <v>0</v>
      </c>
      <c r="Z18" s="22" t="str">
        <f t="shared" si="16"/>
        <v>Name; Role</v>
      </c>
      <c r="AA18" s="19">
        <f>S18*C7</f>
        <v>0</v>
      </c>
      <c r="AB18" s="17">
        <f t="shared" si="17"/>
        <v>0</v>
      </c>
      <c r="AC18" s="18">
        <v>0</v>
      </c>
      <c r="AD18" s="19">
        <f t="shared" si="18"/>
        <v>0</v>
      </c>
      <c r="AE18" s="23">
        <f t="shared" si="19"/>
        <v>0</v>
      </c>
      <c r="AF18" s="19">
        <f t="shared" si="20"/>
        <v>0</v>
      </c>
      <c r="AG18" s="21">
        <f t="shared" si="21"/>
        <v>0</v>
      </c>
      <c r="AH18" s="22" t="str">
        <f t="shared" si="22"/>
        <v>Name; Role</v>
      </c>
      <c r="AI18" s="19">
        <f>AA18*C7</f>
        <v>0</v>
      </c>
      <c r="AJ18" s="17">
        <f t="shared" si="23"/>
        <v>0</v>
      </c>
      <c r="AK18" s="18">
        <v>0</v>
      </c>
      <c r="AL18" s="19">
        <f t="shared" si="24"/>
        <v>0</v>
      </c>
      <c r="AM18" s="23">
        <f t="shared" si="25"/>
        <v>0</v>
      </c>
      <c r="AN18" s="19">
        <f t="shared" si="26"/>
        <v>0</v>
      </c>
      <c r="AO18" s="21">
        <f t="shared" si="27"/>
        <v>0</v>
      </c>
      <c r="AP18" s="21">
        <f t="shared" si="28"/>
        <v>0</v>
      </c>
    </row>
    <row r="19" spans="1:42">
      <c r="A19" s="6" t="s">
        <v>69</v>
      </c>
      <c r="B19" s="15" t="s">
        <v>23</v>
      </c>
      <c r="C19" s="16">
        <v>0</v>
      </c>
      <c r="D19" s="17">
        <f t="shared" si="0"/>
        <v>0</v>
      </c>
      <c r="E19" s="18">
        <v>0</v>
      </c>
      <c r="F19" s="19">
        <f t="shared" si="1"/>
        <v>0</v>
      </c>
      <c r="G19" s="20">
        <v>0</v>
      </c>
      <c r="H19" s="19">
        <f t="shared" si="2"/>
        <v>0</v>
      </c>
      <c r="I19" s="21">
        <f t="shared" si="3"/>
        <v>0</v>
      </c>
      <c r="J19" s="22" t="str">
        <f t="shared" si="4"/>
        <v>Name; Role</v>
      </c>
      <c r="K19" s="19">
        <f>C19*C7</f>
        <v>0</v>
      </c>
      <c r="L19" s="17">
        <f t="shared" si="5"/>
        <v>0</v>
      </c>
      <c r="M19" s="18">
        <v>0</v>
      </c>
      <c r="N19" s="19">
        <f t="shared" si="6"/>
        <v>0</v>
      </c>
      <c r="O19" s="23">
        <f t="shared" si="7"/>
        <v>0</v>
      </c>
      <c r="P19" s="19">
        <f t="shared" si="8"/>
        <v>0</v>
      </c>
      <c r="Q19" s="21">
        <f t="shared" si="9"/>
        <v>0</v>
      </c>
      <c r="R19" s="22" t="str">
        <f t="shared" si="10"/>
        <v>Name; Role</v>
      </c>
      <c r="S19" s="19">
        <f>K19*C7</f>
        <v>0</v>
      </c>
      <c r="T19" s="17">
        <f t="shared" si="11"/>
        <v>0</v>
      </c>
      <c r="U19" s="18">
        <v>0</v>
      </c>
      <c r="V19" s="19">
        <f t="shared" si="12"/>
        <v>0</v>
      </c>
      <c r="W19" s="23">
        <f t="shared" si="13"/>
        <v>0</v>
      </c>
      <c r="X19" s="19">
        <f t="shared" si="14"/>
        <v>0</v>
      </c>
      <c r="Y19" s="21">
        <f t="shared" si="15"/>
        <v>0</v>
      </c>
      <c r="Z19" s="22" t="str">
        <f t="shared" si="16"/>
        <v>Name; Role</v>
      </c>
      <c r="AA19" s="19">
        <f>S19*C7</f>
        <v>0</v>
      </c>
      <c r="AB19" s="17">
        <f t="shared" si="17"/>
        <v>0</v>
      </c>
      <c r="AC19" s="18">
        <v>0</v>
      </c>
      <c r="AD19" s="19">
        <f t="shared" si="18"/>
        <v>0</v>
      </c>
      <c r="AE19" s="23">
        <f t="shared" si="19"/>
        <v>0</v>
      </c>
      <c r="AF19" s="19">
        <f t="shared" si="20"/>
        <v>0</v>
      </c>
      <c r="AG19" s="21">
        <f t="shared" si="21"/>
        <v>0</v>
      </c>
      <c r="AH19" s="22" t="str">
        <f t="shared" si="22"/>
        <v>Name; Role</v>
      </c>
      <c r="AI19" s="19">
        <f>AA19*C7</f>
        <v>0</v>
      </c>
      <c r="AJ19" s="17">
        <f t="shared" si="23"/>
        <v>0</v>
      </c>
      <c r="AK19" s="18">
        <v>0</v>
      </c>
      <c r="AL19" s="19">
        <f t="shared" si="24"/>
        <v>0</v>
      </c>
      <c r="AM19" s="23">
        <f t="shared" si="25"/>
        <v>0</v>
      </c>
      <c r="AN19" s="19">
        <f t="shared" si="26"/>
        <v>0</v>
      </c>
      <c r="AO19" s="21">
        <f t="shared" si="27"/>
        <v>0</v>
      </c>
      <c r="AP19" s="21">
        <f t="shared" si="28"/>
        <v>0</v>
      </c>
    </row>
    <row r="20" spans="1:42">
      <c r="A20" s="6" t="s">
        <v>69</v>
      </c>
      <c r="B20" s="15" t="s">
        <v>23</v>
      </c>
      <c r="C20" s="16">
        <v>0</v>
      </c>
      <c r="D20" s="17">
        <f t="shared" si="0"/>
        <v>0</v>
      </c>
      <c r="E20" s="18">
        <v>0</v>
      </c>
      <c r="F20" s="19">
        <f t="shared" si="1"/>
        <v>0</v>
      </c>
      <c r="G20" s="20">
        <v>0</v>
      </c>
      <c r="H20" s="19">
        <f t="shared" si="2"/>
        <v>0</v>
      </c>
      <c r="I20" s="21">
        <f t="shared" si="3"/>
        <v>0</v>
      </c>
      <c r="J20" s="22" t="str">
        <f t="shared" si="4"/>
        <v>Name; Role</v>
      </c>
      <c r="K20" s="19">
        <f>C20*C7</f>
        <v>0</v>
      </c>
      <c r="L20" s="17">
        <f t="shared" si="5"/>
        <v>0</v>
      </c>
      <c r="M20" s="18">
        <v>0</v>
      </c>
      <c r="N20" s="19">
        <f t="shared" si="6"/>
        <v>0</v>
      </c>
      <c r="O20" s="23">
        <f t="shared" si="7"/>
        <v>0</v>
      </c>
      <c r="P20" s="19">
        <f t="shared" si="8"/>
        <v>0</v>
      </c>
      <c r="Q20" s="21">
        <f t="shared" si="9"/>
        <v>0</v>
      </c>
      <c r="R20" s="22" t="str">
        <f t="shared" si="10"/>
        <v>Name; Role</v>
      </c>
      <c r="S20" s="19">
        <f>K20*C7</f>
        <v>0</v>
      </c>
      <c r="T20" s="17">
        <f t="shared" si="11"/>
        <v>0</v>
      </c>
      <c r="U20" s="18">
        <v>0</v>
      </c>
      <c r="V20" s="19">
        <f t="shared" si="12"/>
        <v>0</v>
      </c>
      <c r="W20" s="23">
        <f t="shared" si="13"/>
        <v>0</v>
      </c>
      <c r="X20" s="19">
        <f t="shared" si="14"/>
        <v>0</v>
      </c>
      <c r="Y20" s="21">
        <f t="shared" si="15"/>
        <v>0</v>
      </c>
      <c r="Z20" s="22" t="str">
        <f t="shared" si="16"/>
        <v>Name; Role</v>
      </c>
      <c r="AA20" s="19">
        <f>S20*C7</f>
        <v>0</v>
      </c>
      <c r="AB20" s="17">
        <f t="shared" si="17"/>
        <v>0</v>
      </c>
      <c r="AC20" s="18">
        <v>0</v>
      </c>
      <c r="AD20" s="19">
        <f t="shared" si="18"/>
        <v>0</v>
      </c>
      <c r="AE20" s="23">
        <f t="shared" si="19"/>
        <v>0</v>
      </c>
      <c r="AF20" s="19">
        <f t="shared" si="20"/>
        <v>0</v>
      </c>
      <c r="AG20" s="21">
        <f t="shared" si="21"/>
        <v>0</v>
      </c>
      <c r="AH20" s="22" t="str">
        <f t="shared" si="22"/>
        <v>Name; Role</v>
      </c>
      <c r="AI20" s="19">
        <f>AA20*C7</f>
        <v>0</v>
      </c>
      <c r="AJ20" s="17">
        <f t="shared" si="23"/>
        <v>0</v>
      </c>
      <c r="AK20" s="18">
        <v>0</v>
      </c>
      <c r="AL20" s="19">
        <f t="shared" si="24"/>
        <v>0</v>
      </c>
      <c r="AM20" s="23">
        <f t="shared" si="25"/>
        <v>0</v>
      </c>
      <c r="AN20" s="19">
        <f t="shared" si="26"/>
        <v>0</v>
      </c>
      <c r="AO20" s="21">
        <f t="shared" si="27"/>
        <v>0</v>
      </c>
      <c r="AP20" s="21">
        <f t="shared" si="28"/>
        <v>0</v>
      </c>
    </row>
    <row r="21" spans="1:42">
      <c r="A21" s="6" t="s">
        <v>69</v>
      </c>
      <c r="B21" s="15" t="s">
        <v>23</v>
      </c>
      <c r="C21" s="16">
        <v>0</v>
      </c>
      <c r="D21" s="17">
        <f t="shared" si="0"/>
        <v>0</v>
      </c>
      <c r="E21" s="18">
        <v>0</v>
      </c>
      <c r="F21" s="19">
        <f t="shared" si="1"/>
        <v>0</v>
      </c>
      <c r="G21" s="20">
        <v>0</v>
      </c>
      <c r="H21" s="19">
        <f t="shared" si="2"/>
        <v>0</v>
      </c>
      <c r="I21" s="21">
        <f t="shared" si="3"/>
        <v>0</v>
      </c>
      <c r="J21" s="22" t="str">
        <f t="shared" si="4"/>
        <v>Name; Role</v>
      </c>
      <c r="K21" s="19">
        <f>C21*C7</f>
        <v>0</v>
      </c>
      <c r="L21" s="17">
        <f t="shared" si="5"/>
        <v>0</v>
      </c>
      <c r="M21" s="18">
        <v>0</v>
      </c>
      <c r="N21" s="19">
        <f t="shared" si="6"/>
        <v>0</v>
      </c>
      <c r="O21" s="23">
        <f t="shared" si="7"/>
        <v>0</v>
      </c>
      <c r="P21" s="19">
        <f t="shared" si="8"/>
        <v>0</v>
      </c>
      <c r="Q21" s="21">
        <f t="shared" si="9"/>
        <v>0</v>
      </c>
      <c r="R21" s="22" t="str">
        <f t="shared" si="10"/>
        <v>Name; Role</v>
      </c>
      <c r="S21" s="19">
        <f>K21*C7</f>
        <v>0</v>
      </c>
      <c r="T21" s="17">
        <f t="shared" si="11"/>
        <v>0</v>
      </c>
      <c r="U21" s="18">
        <v>0</v>
      </c>
      <c r="V21" s="19">
        <f t="shared" si="12"/>
        <v>0</v>
      </c>
      <c r="W21" s="23">
        <f t="shared" si="13"/>
        <v>0</v>
      </c>
      <c r="X21" s="19">
        <f t="shared" si="14"/>
        <v>0</v>
      </c>
      <c r="Y21" s="21">
        <f t="shared" si="15"/>
        <v>0</v>
      </c>
      <c r="Z21" s="22" t="str">
        <f t="shared" si="16"/>
        <v>Name; Role</v>
      </c>
      <c r="AA21" s="19">
        <f>S21*C7</f>
        <v>0</v>
      </c>
      <c r="AB21" s="17">
        <f t="shared" si="17"/>
        <v>0</v>
      </c>
      <c r="AC21" s="18">
        <v>0</v>
      </c>
      <c r="AD21" s="19">
        <f t="shared" si="18"/>
        <v>0</v>
      </c>
      <c r="AE21" s="23">
        <f t="shared" si="19"/>
        <v>0</v>
      </c>
      <c r="AF21" s="19">
        <f t="shared" si="20"/>
        <v>0</v>
      </c>
      <c r="AG21" s="21">
        <f t="shared" si="21"/>
        <v>0</v>
      </c>
      <c r="AH21" s="22" t="str">
        <f t="shared" si="22"/>
        <v>Name; Role</v>
      </c>
      <c r="AI21" s="19">
        <f>AA21*C7</f>
        <v>0</v>
      </c>
      <c r="AJ21" s="17">
        <f t="shared" si="23"/>
        <v>0</v>
      </c>
      <c r="AK21" s="18">
        <v>0</v>
      </c>
      <c r="AL21" s="19">
        <f t="shared" si="24"/>
        <v>0</v>
      </c>
      <c r="AM21" s="23">
        <f t="shared" si="25"/>
        <v>0</v>
      </c>
      <c r="AN21" s="19">
        <f t="shared" si="26"/>
        <v>0</v>
      </c>
      <c r="AO21" s="21">
        <f t="shared" si="27"/>
        <v>0</v>
      </c>
      <c r="AP21" s="21">
        <f t="shared" si="28"/>
        <v>0</v>
      </c>
    </row>
    <row r="22" spans="1:42">
      <c r="A22" s="6" t="s">
        <v>69</v>
      </c>
      <c r="B22" s="15" t="s">
        <v>23</v>
      </c>
      <c r="C22" s="16">
        <v>0</v>
      </c>
      <c r="D22" s="17">
        <f t="shared" si="0"/>
        <v>0</v>
      </c>
      <c r="E22" s="18">
        <v>0</v>
      </c>
      <c r="F22" s="19">
        <f t="shared" si="1"/>
        <v>0</v>
      </c>
      <c r="G22" s="20">
        <v>0</v>
      </c>
      <c r="H22" s="19">
        <f t="shared" si="2"/>
        <v>0</v>
      </c>
      <c r="I22" s="21">
        <f t="shared" si="3"/>
        <v>0</v>
      </c>
      <c r="J22" s="22" t="str">
        <f t="shared" si="4"/>
        <v>Name; Role</v>
      </c>
      <c r="K22" s="19">
        <f>C22*C7</f>
        <v>0</v>
      </c>
      <c r="L22" s="17">
        <f t="shared" si="5"/>
        <v>0</v>
      </c>
      <c r="M22" s="18">
        <v>0</v>
      </c>
      <c r="N22" s="19">
        <f t="shared" si="6"/>
        <v>0</v>
      </c>
      <c r="O22" s="23">
        <f t="shared" si="7"/>
        <v>0</v>
      </c>
      <c r="P22" s="19">
        <f t="shared" si="8"/>
        <v>0</v>
      </c>
      <c r="Q22" s="21">
        <f t="shared" si="9"/>
        <v>0</v>
      </c>
      <c r="R22" s="22" t="str">
        <f t="shared" si="10"/>
        <v>Name; Role</v>
      </c>
      <c r="S22" s="19">
        <f>K22*C7</f>
        <v>0</v>
      </c>
      <c r="T22" s="17">
        <f t="shared" si="11"/>
        <v>0</v>
      </c>
      <c r="U22" s="18">
        <v>0</v>
      </c>
      <c r="V22" s="19">
        <f t="shared" si="12"/>
        <v>0</v>
      </c>
      <c r="W22" s="23">
        <f t="shared" si="13"/>
        <v>0</v>
      </c>
      <c r="X22" s="19">
        <f t="shared" si="14"/>
        <v>0</v>
      </c>
      <c r="Y22" s="21">
        <f t="shared" si="15"/>
        <v>0</v>
      </c>
      <c r="Z22" s="22" t="str">
        <f t="shared" si="16"/>
        <v>Name; Role</v>
      </c>
      <c r="AA22" s="19">
        <f>S22*C7</f>
        <v>0</v>
      </c>
      <c r="AB22" s="17">
        <f t="shared" si="17"/>
        <v>0</v>
      </c>
      <c r="AC22" s="18">
        <v>0</v>
      </c>
      <c r="AD22" s="19">
        <f t="shared" si="18"/>
        <v>0</v>
      </c>
      <c r="AE22" s="23">
        <f t="shared" si="19"/>
        <v>0</v>
      </c>
      <c r="AF22" s="19">
        <f t="shared" si="20"/>
        <v>0</v>
      </c>
      <c r="AG22" s="21">
        <f t="shared" si="21"/>
        <v>0</v>
      </c>
      <c r="AH22" s="22" t="str">
        <f t="shared" si="22"/>
        <v>Name; Role</v>
      </c>
      <c r="AI22" s="19">
        <f>AA22*C7</f>
        <v>0</v>
      </c>
      <c r="AJ22" s="17">
        <f t="shared" si="23"/>
        <v>0</v>
      </c>
      <c r="AK22" s="18">
        <v>0</v>
      </c>
      <c r="AL22" s="19">
        <f t="shared" si="24"/>
        <v>0</v>
      </c>
      <c r="AM22" s="23">
        <f t="shared" si="25"/>
        <v>0</v>
      </c>
      <c r="AN22" s="19">
        <f t="shared" si="26"/>
        <v>0</v>
      </c>
      <c r="AO22" s="21">
        <f t="shared" si="27"/>
        <v>0</v>
      </c>
      <c r="AP22" s="21">
        <f t="shared" si="28"/>
        <v>0</v>
      </c>
    </row>
    <row r="23" spans="1:42">
      <c r="A23" s="6" t="s">
        <v>69</v>
      </c>
      <c r="B23" s="15" t="s">
        <v>23</v>
      </c>
      <c r="C23" s="16">
        <v>0</v>
      </c>
      <c r="D23" s="17">
        <f t="shared" si="0"/>
        <v>0</v>
      </c>
      <c r="E23" s="18">
        <v>0</v>
      </c>
      <c r="F23" s="19">
        <f t="shared" si="1"/>
        <v>0</v>
      </c>
      <c r="G23" s="20">
        <v>0</v>
      </c>
      <c r="H23" s="19">
        <f t="shared" si="2"/>
        <v>0</v>
      </c>
      <c r="I23" s="21">
        <f t="shared" si="3"/>
        <v>0</v>
      </c>
      <c r="J23" s="22" t="str">
        <f t="shared" si="4"/>
        <v>Name; Role</v>
      </c>
      <c r="K23" s="19">
        <f>C23*C7</f>
        <v>0</v>
      </c>
      <c r="L23" s="17">
        <f t="shared" si="5"/>
        <v>0</v>
      </c>
      <c r="M23" s="18">
        <v>0</v>
      </c>
      <c r="N23" s="19">
        <f t="shared" si="6"/>
        <v>0</v>
      </c>
      <c r="O23" s="23">
        <f t="shared" si="7"/>
        <v>0</v>
      </c>
      <c r="P23" s="19">
        <f t="shared" si="8"/>
        <v>0</v>
      </c>
      <c r="Q23" s="21">
        <f t="shared" si="9"/>
        <v>0</v>
      </c>
      <c r="R23" s="22" t="str">
        <f t="shared" si="10"/>
        <v>Name; Role</v>
      </c>
      <c r="S23" s="19">
        <f>K23*C7</f>
        <v>0</v>
      </c>
      <c r="T23" s="17">
        <f t="shared" si="11"/>
        <v>0</v>
      </c>
      <c r="U23" s="18">
        <v>0</v>
      </c>
      <c r="V23" s="19">
        <f t="shared" si="12"/>
        <v>0</v>
      </c>
      <c r="W23" s="23">
        <f t="shared" si="13"/>
        <v>0</v>
      </c>
      <c r="X23" s="19">
        <f t="shared" si="14"/>
        <v>0</v>
      </c>
      <c r="Y23" s="21">
        <f t="shared" si="15"/>
        <v>0</v>
      </c>
      <c r="Z23" s="22" t="str">
        <f t="shared" si="16"/>
        <v>Name; Role</v>
      </c>
      <c r="AA23" s="19">
        <f>S23*C7</f>
        <v>0</v>
      </c>
      <c r="AB23" s="17">
        <f t="shared" si="17"/>
        <v>0</v>
      </c>
      <c r="AC23" s="18">
        <v>0</v>
      </c>
      <c r="AD23" s="19">
        <f t="shared" si="18"/>
        <v>0</v>
      </c>
      <c r="AE23" s="23">
        <f t="shared" si="19"/>
        <v>0</v>
      </c>
      <c r="AF23" s="19">
        <f t="shared" si="20"/>
        <v>0</v>
      </c>
      <c r="AG23" s="21">
        <f t="shared" si="21"/>
        <v>0</v>
      </c>
      <c r="AH23" s="22" t="str">
        <f t="shared" si="22"/>
        <v>Name; Role</v>
      </c>
      <c r="AI23" s="19">
        <f>AA23*C7</f>
        <v>0</v>
      </c>
      <c r="AJ23" s="17">
        <f t="shared" si="23"/>
        <v>0</v>
      </c>
      <c r="AK23" s="18">
        <v>0</v>
      </c>
      <c r="AL23" s="19">
        <f t="shared" si="24"/>
        <v>0</v>
      </c>
      <c r="AM23" s="23">
        <f t="shared" si="25"/>
        <v>0</v>
      </c>
      <c r="AN23" s="19">
        <f t="shared" si="26"/>
        <v>0</v>
      </c>
      <c r="AO23" s="21">
        <f t="shared" si="27"/>
        <v>0</v>
      </c>
      <c r="AP23" s="21">
        <f t="shared" si="28"/>
        <v>0</v>
      </c>
    </row>
    <row r="24" spans="1:42">
      <c r="A24" s="6" t="s">
        <v>69</v>
      </c>
      <c r="B24" s="15" t="s">
        <v>23</v>
      </c>
      <c r="C24" s="16">
        <v>0</v>
      </c>
      <c r="D24" s="17">
        <f t="shared" si="0"/>
        <v>0</v>
      </c>
      <c r="E24" s="18">
        <v>0</v>
      </c>
      <c r="F24" s="19">
        <f t="shared" si="1"/>
        <v>0</v>
      </c>
      <c r="G24" s="20">
        <v>0</v>
      </c>
      <c r="H24" s="19">
        <f t="shared" si="2"/>
        <v>0</v>
      </c>
      <c r="I24" s="21">
        <f t="shared" si="3"/>
        <v>0</v>
      </c>
      <c r="J24" s="22" t="str">
        <f t="shared" si="4"/>
        <v>Name; Role</v>
      </c>
      <c r="K24" s="19">
        <f>C24*C7</f>
        <v>0</v>
      </c>
      <c r="L24" s="17">
        <f t="shared" si="5"/>
        <v>0</v>
      </c>
      <c r="M24" s="18">
        <v>0</v>
      </c>
      <c r="N24" s="19">
        <f t="shared" si="6"/>
        <v>0</v>
      </c>
      <c r="O24" s="23">
        <f t="shared" si="7"/>
        <v>0</v>
      </c>
      <c r="P24" s="19">
        <f t="shared" si="8"/>
        <v>0</v>
      </c>
      <c r="Q24" s="21">
        <f t="shared" si="9"/>
        <v>0</v>
      </c>
      <c r="R24" s="22" t="str">
        <f t="shared" si="10"/>
        <v>Name; Role</v>
      </c>
      <c r="S24" s="19">
        <f>K24*C7</f>
        <v>0</v>
      </c>
      <c r="T24" s="17">
        <f t="shared" si="11"/>
        <v>0</v>
      </c>
      <c r="U24" s="18">
        <v>0</v>
      </c>
      <c r="V24" s="19">
        <f t="shared" si="12"/>
        <v>0</v>
      </c>
      <c r="W24" s="23">
        <f t="shared" si="13"/>
        <v>0</v>
      </c>
      <c r="X24" s="19">
        <f t="shared" si="14"/>
        <v>0</v>
      </c>
      <c r="Y24" s="21">
        <f t="shared" si="15"/>
        <v>0</v>
      </c>
      <c r="Z24" s="22" t="str">
        <f t="shared" si="16"/>
        <v>Name; Role</v>
      </c>
      <c r="AA24" s="19">
        <f>S24*C7</f>
        <v>0</v>
      </c>
      <c r="AB24" s="17">
        <f t="shared" si="17"/>
        <v>0</v>
      </c>
      <c r="AC24" s="18">
        <v>0</v>
      </c>
      <c r="AD24" s="19">
        <f t="shared" si="18"/>
        <v>0</v>
      </c>
      <c r="AE24" s="23">
        <f t="shared" si="19"/>
        <v>0</v>
      </c>
      <c r="AF24" s="19">
        <f t="shared" si="20"/>
        <v>0</v>
      </c>
      <c r="AG24" s="21">
        <f t="shared" si="21"/>
        <v>0</v>
      </c>
      <c r="AH24" s="22" t="str">
        <f t="shared" si="22"/>
        <v>Name; Role</v>
      </c>
      <c r="AI24" s="19">
        <f>AA24*C7</f>
        <v>0</v>
      </c>
      <c r="AJ24" s="17">
        <f t="shared" si="23"/>
        <v>0</v>
      </c>
      <c r="AK24" s="18">
        <v>0</v>
      </c>
      <c r="AL24" s="19">
        <f t="shared" si="24"/>
        <v>0</v>
      </c>
      <c r="AM24" s="23">
        <f t="shared" si="25"/>
        <v>0</v>
      </c>
      <c r="AN24" s="19">
        <f t="shared" si="26"/>
        <v>0</v>
      </c>
      <c r="AO24" s="21">
        <f t="shared" si="27"/>
        <v>0</v>
      </c>
      <c r="AP24" s="21">
        <f t="shared" si="28"/>
        <v>0</v>
      </c>
    </row>
    <row r="25" spans="1:42">
      <c r="B25" s="24" t="s">
        <v>24</v>
      </c>
      <c r="C25" s="25"/>
      <c r="D25" s="26"/>
      <c r="E25" s="26"/>
      <c r="F25" s="25">
        <f>SUM(F12:F24)</f>
        <v>0</v>
      </c>
      <c r="G25" s="27"/>
      <c r="H25" s="25">
        <f>SUM(H12:H24)</f>
        <v>0</v>
      </c>
      <c r="I25" s="28">
        <f>SUM(I12:I24)</f>
        <v>0</v>
      </c>
      <c r="J25" s="24" t="s">
        <v>24</v>
      </c>
      <c r="K25" s="25"/>
      <c r="L25" s="26"/>
      <c r="M25" s="26"/>
      <c r="N25" s="25">
        <f>SUM(N12:N24)</f>
        <v>0</v>
      </c>
      <c r="O25" s="27"/>
      <c r="P25" s="25">
        <f>SUM(P12:P24)</f>
        <v>0</v>
      </c>
      <c r="Q25" s="28">
        <f>SUM(Q12:Q24)</f>
        <v>0</v>
      </c>
      <c r="R25" s="24" t="s">
        <v>24</v>
      </c>
      <c r="S25" s="25"/>
      <c r="T25" s="26"/>
      <c r="U25" s="26"/>
      <c r="V25" s="25">
        <f>SUM(V12:V24)</f>
        <v>0</v>
      </c>
      <c r="W25" s="27"/>
      <c r="X25" s="25">
        <f>SUM(X12:X24)</f>
        <v>0</v>
      </c>
      <c r="Y25" s="28">
        <f>SUM(Y12:Y24)</f>
        <v>0</v>
      </c>
      <c r="Z25" s="24" t="s">
        <v>24</v>
      </c>
      <c r="AA25" s="25"/>
      <c r="AB25" s="26"/>
      <c r="AC25" s="26"/>
      <c r="AD25" s="25">
        <f>SUM(AD12:AD24)</f>
        <v>0</v>
      </c>
      <c r="AE25" s="27"/>
      <c r="AF25" s="25">
        <f>SUM(AF12:AF24)</f>
        <v>0</v>
      </c>
      <c r="AG25" s="28">
        <f>SUM(AG12:AG24)</f>
        <v>0</v>
      </c>
      <c r="AH25" s="24" t="s">
        <v>24</v>
      </c>
      <c r="AI25" s="25"/>
      <c r="AJ25" s="26"/>
      <c r="AK25" s="26"/>
      <c r="AL25" s="25">
        <f>SUM(AL12:AL24)</f>
        <v>0</v>
      </c>
      <c r="AM25" s="27"/>
      <c r="AN25" s="25">
        <f>SUM(AN12:AN24)</f>
        <v>0</v>
      </c>
      <c r="AO25" s="28">
        <f>SUM(AO12:AO24)</f>
        <v>0</v>
      </c>
      <c r="AP25" s="28">
        <f>AO25+AG25+Y25+Q25+I25</f>
        <v>0</v>
      </c>
    </row>
    <row r="26" spans="1:42">
      <c r="B26" s="3" t="s">
        <v>25</v>
      </c>
      <c r="C26" s="2" t="s">
        <v>26</v>
      </c>
      <c r="D26" s="2" t="s">
        <v>29</v>
      </c>
      <c r="E26" s="2"/>
      <c r="F26" s="2" t="s">
        <v>27</v>
      </c>
      <c r="G26" s="2" t="s">
        <v>28</v>
      </c>
      <c r="H26" s="2"/>
      <c r="I26" s="4" t="s">
        <v>19</v>
      </c>
      <c r="J26" s="3" t="s">
        <v>25</v>
      </c>
      <c r="K26" s="2" t="s">
        <v>26</v>
      </c>
      <c r="L26" s="2" t="s">
        <v>29</v>
      </c>
      <c r="M26" s="2"/>
      <c r="N26" s="2" t="s">
        <v>27</v>
      </c>
      <c r="O26" s="2" t="s">
        <v>28</v>
      </c>
      <c r="P26" s="2"/>
      <c r="Q26" s="4" t="s">
        <v>19</v>
      </c>
      <c r="R26" s="3" t="s">
        <v>25</v>
      </c>
      <c r="S26" s="2" t="s">
        <v>26</v>
      </c>
      <c r="T26" s="2" t="s">
        <v>29</v>
      </c>
      <c r="U26" s="2"/>
      <c r="V26" s="2" t="s">
        <v>27</v>
      </c>
      <c r="W26" s="2" t="s">
        <v>28</v>
      </c>
      <c r="X26" s="2"/>
      <c r="Y26" s="4" t="s">
        <v>19</v>
      </c>
      <c r="Z26" s="3" t="s">
        <v>25</v>
      </c>
      <c r="AA26" s="2" t="s">
        <v>26</v>
      </c>
      <c r="AB26" s="2" t="s">
        <v>29</v>
      </c>
      <c r="AC26" s="2"/>
      <c r="AD26" s="2" t="s">
        <v>27</v>
      </c>
      <c r="AE26" s="2" t="s">
        <v>28</v>
      </c>
      <c r="AF26" s="2"/>
      <c r="AG26" s="4" t="s">
        <v>19</v>
      </c>
      <c r="AH26" s="3" t="s">
        <v>25</v>
      </c>
      <c r="AI26" s="2" t="s">
        <v>26</v>
      </c>
      <c r="AJ26" s="2" t="s">
        <v>29</v>
      </c>
      <c r="AK26" s="2"/>
      <c r="AL26" s="2" t="s">
        <v>27</v>
      </c>
      <c r="AM26" s="2" t="s">
        <v>28</v>
      </c>
      <c r="AN26" s="2"/>
      <c r="AO26" s="4" t="s">
        <v>19</v>
      </c>
      <c r="AP26" s="4" t="s">
        <v>19</v>
      </c>
    </row>
    <row r="27" spans="1:42">
      <c r="B27" s="15" t="s">
        <v>30</v>
      </c>
      <c r="C27" s="29" t="s">
        <v>26</v>
      </c>
      <c r="D27" s="30">
        <v>0</v>
      </c>
      <c r="E27" s="6"/>
      <c r="F27" s="6">
        <v>0</v>
      </c>
      <c r="G27" s="6" t="s">
        <v>31</v>
      </c>
      <c r="I27" s="21">
        <f t="shared" ref="I27:I33" si="29">F27*D27</f>
        <v>0</v>
      </c>
      <c r="J27" s="22" t="str">
        <f>B27</f>
        <v>Name</v>
      </c>
      <c r="K27" s="1" t="str">
        <f>C27</f>
        <v>Service</v>
      </c>
      <c r="L27" s="31">
        <f>D27</f>
        <v>0</v>
      </c>
      <c r="M27" s="6"/>
      <c r="N27" s="6">
        <v>0</v>
      </c>
      <c r="O27" s="5" t="str">
        <f>G27</f>
        <v>Hours/Days</v>
      </c>
      <c r="Q27" s="21">
        <f t="shared" ref="Q27:Q33" si="30">N27*L27</f>
        <v>0</v>
      </c>
      <c r="R27" s="22" t="str">
        <f>J27</f>
        <v>Name</v>
      </c>
      <c r="S27" s="1" t="str">
        <f>K27</f>
        <v>Service</v>
      </c>
      <c r="T27" s="31">
        <f>L27</f>
        <v>0</v>
      </c>
      <c r="U27" s="6"/>
      <c r="V27" s="6">
        <v>0</v>
      </c>
      <c r="W27" s="5" t="str">
        <f>O27</f>
        <v>Hours/Days</v>
      </c>
      <c r="Y27" s="21">
        <f t="shared" ref="Y27:Y33" si="31">V27*T27</f>
        <v>0</v>
      </c>
      <c r="Z27" s="22" t="str">
        <f>R27</f>
        <v>Name</v>
      </c>
      <c r="AA27" s="1" t="str">
        <f>S27</f>
        <v>Service</v>
      </c>
      <c r="AB27" s="31">
        <f>T27</f>
        <v>0</v>
      </c>
      <c r="AC27" s="6"/>
      <c r="AD27" s="6">
        <v>0</v>
      </c>
      <c r="AE27" s="5" t="str">
        <f>W27</f>
        <v>Hours/Days</v>
      </c>
      <c r="AG27" s="21">
        <f t="shared" ref="AG27:AG33" si="32">AD27*AB27</f>
        <v>0</v>
      </c>
      <c r="AH27" s="22" t="str">
        <f>Z27</f>
        <v>Name</v>
      </c>
      <c r="AI27" s="1" t="str">
        <f>AA27</f>
        <v>Service</v>
      </c>
      <c r="AJ27" s="31">
        <f>AB27</f>
        <v>0</v>
      </c>
      <c r="AK27" s="6"/>
      <c r="AL27" s="6">
        <v>0</v>
      </c>
      <c r="AM27" s="5" t="str">
        <f>AE27</f>
        <v>Hours/Days</v>
      </c>
      <c r="AO27" s="21">
        <f t="shared" ref="AO27:AO33" si="33">AL27*AJ27</f>
        <v>0</v>
      </c>
      <c r="AP27" s="21">
        <f t="shared" ref="AP27:AP33" si="34">AO27+AG27+Y27+Q27+I27</f>
        <v>0</v>
      </c>
    </row>
    <row r="28" spans="1:42">
      <c r="B28" s="15" t="s">
        <v>30</v>
      </c>
      <c r="C28" s="29" t="s">
        <v>26</v>
      </c>
      <c r="D28" s="30">
        <v>0</v>
      </c>
      <c r="E28" s="6"/>
      <c r="F28" s="6">
        <v>0</v>
      </c>
      <c r="G28" s="6" t="s">
        <v>31</v>
      </c>
      <c r="I28" s="21">
        <f t="shared" si="29"/>
        <v>0</v>
      </c>
      <c r="J28" s="22" t="str">
        <f t="shared" ref="J28:L33" si="35">B28</f>
        <v>Name</v>
      </c>
      <c r="K28" s="1" t="str">
        <f t="shared" si="35"/>
        <v>Service</v>
      </c>
      <c r="L28" s="31">
        <f t="shared" si="35"/>
        <v>0</v>
      </c>
      <c r="M28" s="6"/>
      <c r="N28" s="6">
        <v>0</v>
      </c>
      <c r="O28" s="5" t="str">
        <f t="shared" ref="O28:O33" si="36">G28</f>
        <v>Hours/Days</v>
      </c>
      <c r="Q28" s="21">
        <f t="shared" si="30"/>
        <v>0</v>
      </c>
      <c r="R28" s="22" t="str">
        <f t="shared" ref="R28:T33" si="37">J28</f>
        <v>Name</v>
      </c>
      <c r="S28" s="1" t="str">
        <f t="shared" si="37"/>
        <v>Service</v>
      </c>
      <c r="T28" s="31">
        <f t="shared" si="37"/>
        <v>0</v>
      </c>
      <c r="U28" s="6"/>
      <c r="V28" s="6">
        <v>0</v>
      </c>
      <c r="W28" s="5" t="str">
        <f t="shared" ref="W28:W33" si="38">O28</f>
        <v>Hours/Days</v>
      </c>
      <c r="Y28" s="21">
        <f t="shared" si="31"/>
        <v>0</v>
      </c>
      <c r="Z28" s="22" t="str">
        <f t="shared" ref="Z28:AB33" si="39">R28</f>
        <v>Name</v>
      </c>
      <c r="AA28" s="1" t="str">
        <f t="shared" si="39"/>
        <v>Service</v>
      </c>
      <c r="AB28" s="31">
        <f t="shared" si="39"/>
        <v>0</v>
      </c>
      <c r="AC28" s="6"/>
      <c r="AD28" s="6">
        <v>0</v>
      </c>
      <c r="AE28" s="5" t="str">
        <f t="shared" ref="AE28:AE33" si="40">W28</f>
        <v>Hours/Days</v>
      </c>
      <c r="AG28" s="21">
        <f t="shared" si="32"/>
        <v>0</v>
      </c>
      <c r="AH28" s="22" t="str">
        <f t="shared" ref="AH28:AJ33" si="41">Z28</f>
        <v>Name</v>
      </c>
      <c r="AI28" s="1" t="str">
        <f t="shared" si="41"/>
        <v>Service</v>
      </c>
      <c r="AJ28" s="31">
        <f t="shared" si="41"/>
        <v>0</v>
      </c>
      <c r="AK28" s="6"/>
      <c r="AL28" s="6">
        <v>0</v>
      </c>
      <c r="AM28" s="5" t="str">
        <f t="shared" ref="AM28:AM33" si="42">AE28</f>
        <v>Hours/Days</v>
      </c>
      <c r="AO28" s="21">
        <f t="shared" si="33"/>
        <v>0</v>
      </c>
      <c r="AP28" s="21">
        <f t="shared" si="34"/>
        <v>0</v>
      </c>
    </row>
    <row r="29" spans="1:42">
      <c r="B29" s="15" t="s">
        <v>30</v>
      </c>
      <c r="C29" s="29" t="s">
        <v>26</v>
      </c>
      <c r="D29" s="30">
        <v>0</v>
      </c>
      <c r="E29" s="6"/>
      <c r="F29" s="6">
        <v>0</v>
      </c>
      <c r="G29" s="6" t="s">
        <v>31</v>
      </c>
      <c r="I29" s="21">
        <f t="shared" si="29"/>
        <v>0</v>
      </c>
      <c r="J29" s="22" t="str">
        <f t="shared" si="35"/>
        <v>Name</v>
      </c>
      <c r="K29" s="1" t="str">
        <f t="shared" si="35"/>
        <v>Service</v>
      </c>
      <c r="L29" s="31">
        <f t="shared" si="35"/>
        <v>0</v>
      </c>
      <c r="M29" s="6"/>
      <c r="N29" s="6">
        <v>0</v>
      </c>
      <c r="O29" s="5" t="str">
        <f t="shared" si="36"/>
        <v>Hours/Days</v>
      </c>
      <c r="Q29" s="21">
        <f t="shared" si="30"/>
        <v>0</v>
      </c>
      <c r="R29" s="22" t="str">
        <f t="shared" si="37"/>
        <v>Name</v>
      </c>
      <c r="S29" s="1" t="str">
        <f t="shared" si="37"/>
        <v>Service</v>
      </c>
      <c r="T29" s="31">
        <f t="shared" si="37"/>
        <v>0</v>
      </c>
      <c r="U29" s="6"/>
      <c r="V29" s="6">
        <v>0</v>
      </c>
      <c r="W29" s="5" t="str">
        <f t="shared" si="38"/>
        <v>Hours/Days</v>
      </c>
      <c r="Y29" s="21">
        <f t="shared" si="31"/>
        <v>0</v>
      </c>
      <c r="Z29" s="22" t="str">
        <f t="shared" si="39"/>
        <v>Name</v>
      </c>
      <c r="AA29" s="1" t="str">
        <f t="shared" si="39"/>
        <v>Service</v>
      </c>
      <c r="AB29" s="31">
        <f t="shared" si="39"/>
        <v>0</v>
      </c>
      <c r="AC29" s="6"/>
      <c r="AD29" s="6">
        <v>0</v>
      </c>
      <c r="AE29" s="5" t="str">
        <f t="shared" si="40"/>
        <v>Hours/Days</v>
      </c>
      <c r="AG29" s="21">
        <f t="shared" si="32"/>
        <v>0</v>
      </c>
      <c r="AH29" s="22" t="str">
        <f t="shared" si="41"/>
        <v>Name</v>
      </c>
      <c r="AI29" s="1" t="str">
        <f t="shared" si="41"/>
        <v>Service</v>
      </c>
      <c r="AJ29" s="31">
        <f t="shared" si="41"/>
        <v>0</v>
      </c>
      <c r="AK29" s="6"/>
      <c r="AL29" s="6">
        <v>0</v>
      </c>
      <c r="AM29" s="5" t="str">
        <f t="shared" si="42"/>
        <v>Hours/Days</v>
      </c>
      <c r="AO29" s="21">
        <f t="shared" si="33"/>
        <v>0</v>
      </c>
      <c r="AP29" s="21">
        <f t="shared" si="34"/>
        <v>0</v>
      </c>
    </row>
    <row r="30" spans="1:42">
      <c r="B30" s="15" t="s">
        <v>30</v>
      </c>
      <c r="C30" s="29" t="s">
        <v>26</v>
      </c>
      <c r="D30" s="30">
        <v>0</v>
      </c>
      <c r="E30" s="6"/>
      <c r="F30" s="6">
        <v>0</v>
      </c>
      <c r="G30" s="6" t="s">
        <v>31</v>
      </c>
      <c r="I30" s="21">
        <f t="shared" si="29"/>
        <v>0</v>
      </c>
      <c r="J30" s="22" t="str">
        <f t="shared" si="35"/>
        <v>Name</v>
      </c>
      <c r="K30" s="1" t="str">
        <f t="shared" si="35"/>
        <v>Service</v>
      </c>
      <c r="L30" s="31">
        <f t="shared" si="35"/>
        <v>0</v>
      </c>
      <c r="M30" s="6"/>
      <c r="N30" s="6">
        <v>0</v>
      </c>
      <c r="O30" s="5" t="str">
        <f t="shared" si="36"/>
        <v>Hours/Days</v>
      </c>
      <c r="Q30" s="21">
        <f t="shared" si="30"/>
        <v>0</v>
      </c>
      <c r="R30" s="22" t="str">
        <f t="shared" si="37"/>
        <v>Name</v>
      </c>
      <c r="S30" s="1" t="str">
        <f t="shared" si="37"/>
        <v>Service</v>
      </c>
      <c r="T30" s="31">
        <f t="shared" si="37"/>
        <v>0</v>
      </c>
      <c r="U30" s="6"/>
      <c r="V30" s="6">
        <v>0</v>
      </c>
      <c r="W30" s="5" t="str">
        <f t="shared" si="38"/>
        <v>Hours/Days</v>
      </c>
      <c r="Y30" s="21">
        <f t="shared" si="31"/>
        <v>0</v>
      </c>
      <c r="Z30" s="22" t="str">
        <f t="shared" si="39"/>
        <v>Name</v>
      </c>
      <c r="AA30" s="1" t="str">
        <f t="shared" si="39"/>
        <v>Service</v>
      </c>
      <c r="AB30" s="31">
        <f t="shared" si="39"/>
        <v>0</v>
      </c>
      <c r="AC30" s="6"/>
      <c r="AD30" s="6">
        <v>0</v>
      </c>
      <c r="AE30" s="5" t="str">
        <f t="shared" si="40"/>
        <v>Hours/Days</v>
      </c>
      <c r="AG30" s="21">
        <f t="shared" si="32"/>
        <v>0</v>
      </c>
      <c r="AH30" s="22" t="str">
        <f t="shared" si="41"/>
        <v>Name</v>
      </c>
      <c r="AI30" s="1" t="str">
        <f t="shared" si="41"/>
        <v>Service</v>
      </c>
      <c r="AJ30" s="31">
        <f t="shared" si="41"/>
        <v>0</v>
      </c>
      <c r="AK30" s="6"/>
      <c r="AL30" s="6">
        <v>0</v>
      </c>
      <c r="AM30" s="5" t="str">
        <f t="shared" si="42"/>
        <v>Hours/Days</v>
      </c>
      <c r="AO30" s="21">
        <f t="shared" si="33"/>
        <v>0</v>
      </c>
      <c r="AP30" s="21">
        <f t="shared" si="34"/>
        <v>0</v>
      </c>
    </row>
    <row r="31" spans="1:42">
      <c r="B31" s="15" t="s">
        <v>30</v>
      </c>
      <c r="C31" s="29" t="s">
        <v>26</v>
      </c>
      <c r="D31" s="30">
        <v>0</v>
      </c>
      <c r="E31" s="6"/>
      <c r="F31" s="6">
        <v>0</v>
      </c>
      <c r="G31" s="6" t="s">
        <v>31</v>
      </c>
      <c r="I31" s="21">
        <f t="shared" si="29"/>
        <v>0</v>
      </c>
      <c r="J31" s="22" t="str">
        <f t="shared" si="35"/>
        <v>Name</v>
      </c>
      <c r="K31" s="1" t="str">
        <f t="shared" si="35"/>
        <v>Service</v>
      </c>
      <c r="L31" s="31">
        <f t="shared" si="35"/>
        <v>0</v>
      </c>
      <c r="M31" s="6"/>
      <c r="N31" s="6">
        <v>0</v>
      </c>
      <c r="O31" s="5" t="str">
        <f t="shared" si="36"/>
        <v>Hours/Days</v>
      </c>
      <c r="Q31" s="21">
        <f t="shared" si="30"/>
        <v>0</v>
      </c>
      <c r="R31" s="22" t="str">
        <f t="shared" si="37"/>
        <v>Name</v>
      </c>
      <c r="S31" s="1" t="str">
        <f t="shared" si="37"/>
        <v>Service</v>
      </c>
      <c r="T31" s="31">
        <f t="shared" si="37"/>
        <v>0</v>
      </c>
      <c r="U31" s="6"/>
      <c r="V31" s="6">
        <v>0</v>
      </c>
      <c r="W31" s="5" t="str">
        <f t="shared" si="38"/>
        <v>Hours/Days</v>
      </c>
      <c r="Y31" s="21">
        <f t="shared" si="31"/>
        <v>0</v>
      </c>
      <c r="Z31" s="22" t="str">
        <f t="shared" si="39"/>
        <v>Name</v>
      </c>
      <c r="AA31" s="1" t="str">
        <f t="shared" si="39"/>
        <v>Service</v>
      </c>
      <c r="AB31" s="31">
        <f t="shared" si="39"/>
        <v>0</v>
      </c>
      <c r="AC31" s="6"/>
      <c r="AD31" s="6">
        <v>0</v>
      </c>
      <c r="AE31" s="5" t="str">
        <f t="shared" si="40"/>
        <v>Hours/Days</v>
      </c>
      <c r="AG31" s="21">
        <f t="shared" si="32"/>
        <v>0</v>
      </c>
      <c r="AH31" s="22" t="str">
        <f t="shared" si="41"/>
        <v>Name</v>
      </c>
      <c r="AI31" s="1" t="str">
        <f t="shared" si="41"/>
        <v>Service</v>
      </c>
      <c r="AJ31" s="31">
        <f t="shared" si="41"/>
        <v>0</v>
      </c>
      <c r="AK31" s="6"/>
      <c r="AL31" s="6">
        <v>0</v>
      </c>
      <c r="AM31" s="5" t="str">
        <f t="shared" si="42"/>
        <v>Hours/Days</v>
      </c>
      <c r="AO31" s="21">
        <f t="shared" si="33"/>
        <v>0</v>
      </c>
      <c r="AP31" s="21">
        <f t="shared" si="34"/>
        <v>0</v>
      </c>
    </row>
    <row r="32" spans="1:42">
      <c r="B32" s="15" t="s">
        <v>30</v>
      </c>
      <c r="C32" s="29" t="s">
        <v>26</v>
      </c>
      <c r="D32" s="30">
        <v>0</v>
      </c>
      <c r="E32" s="6"/>
      <c r="F32" s="6">
        <v>0</v>
      </c>
      <c r="G32" s="6" t="s">
        <v>31</v>
      </c>
      <c r="I32" s="21">
        <f t="shared" si="29"/>
        <v>0</v>
      </c>
      <c r="J32" s="22" t="str">
        <f t="shared" si="35"/>
        <v>Name</v>
      </c>
      <c r="K32" s="1" t="str">
        <f t="shared" si="35"/>
        <v>Service</v>
      </c>
      <c r="L32" s="31">
        <f t="shared" si="35"/>
        <v>0</v>
      </c>
      <c r="M32" s="6"/>
      <c r="N32" s="6">
        <v>0</v>
      </c>
      <c r="O32" s="5" t="str">
        <f t="shared" si="36"/>
        <v>Hours/Days</v>
      </c>
      <c r="Q32" s="21">
        <f t="shared" si="30"/>
        <v>0</v>
      </c>
      <c r="R32" s="22" t="str">
        <f t="shared" si="37"/>
        <v>Name</v>
      </c>
      <c r="S32" s="1" t="str">
        <f t="shared" si="37"/>
        <v>Service</v>
      </c>
      <c r="T32" s="31">
        <f t="shared" si="37"/>
        <v>0</v>
      </c>
      <c r="U32" s="6"/>
      <c r="V32" s="6">
        <v>0</v>
      </c>
      <c r="W32" s="5" t="str">
        <f t="shared" si="38"/>
        <v>Hours/Days</v>
      </c>
      <c r="Y32" s="21">
        <f t="shared" si="31"/>
        <v>0</v>
      </c>
      <c r="Z32" s="22" t="str">
        <f t="shared" si="39"/>
        <v>Name</v>
      </c>
      <c r="AA32" s="1" t="str">
        <f t="shared" si="39"/>
        <v>Service</v>
      </c>
      <c r="AB32" s="31">
        <f t="shared" si="39"/>
        <v>0</v>
      </c>
      <c r="AC32" s="6"/>
      <c r="AD32" s="6">
        <v>0</v>
      </c>
      <c r="AE32" s="5" t="str">
        <f t="shared" si="40"/>
        <v>Hours/Days</v>
      </c>
      <c r="AG32" s="21">
        <f t="shared" si="32"/>
        <v>0</v>
      </c>
      <c r="AH32" s="22" t="str">
        <f t="shared" si="41"/>
        <v>Name</v>
      </c>
      <c r="AI32" s="1" t="str">
        <f t="shared" si="41"/>
        <v>Service</v>
      </c>
      <c r="AJ32" s="31">
        <f t="shared" si="41"/>
        <v>0</v>
      </c>
      <c r="AK32" s="6"/>
      <c r="AL32" s="6">
        <v>0</v>
      </c>
      <c r="AM32" s="5" t="str">
        <f t="shared" si="42"/>
        <v>Hours/Days</v>
      </c>
      <c r="AO32" s="21">
        <f t="shared" si="33"/>
        <v>0</v>
      </c>
      <c r="AP32" s="21">
        <f t="shared" si="34"/>
        <v>0</v>
      </c>
    </row>
    <row r="33" spans="2:42">
      <c r="B33" s="15" t="s">
        <v>30</v>
      </c>
      <c r="C33" s="29" t="s">
        <v>26</v>
      </c>
      <c r="D33" s="30">
        <v>0</v>
      </c>
      <c r="E33" s="6"/>
      <c r="F33" s="6">
        <v>0</v>
      </c>
      <c r="G33" s="6" t="s">
        <v>31</v>
      </c>
      <c r="I33" s="21">
        <f t="shared" si="29"/>
        <v>0</v>
      </c>
      <c r="J33" s="22" t="str">
        <f t="shared" si="35"/>
        <v>Name</v>
      </c>
      <c r="K33" s="1" t="str">
        <f t="shared" si="35"/>
        <v>Service</v>
      </c>
      <c r="L33" s="31">
        <f t="shared" si="35"/>
        <v>0</v>
      </c>
      <c r="M33" s="6"/>
      <c r="N33" s="6">
        <v>0</v>
      </c>
      <c r="O33" s="5" t="str">
        <f t="shared" si="36"/>
        <v>Hours/Days</v>
      </c>
      <c r="Q33" s="21">
        <f t="shared" si="30"/>
        <v>0</v>
      </c>
      <c r="R33" s="22" t="str">
        <f t="shared" si="37"/>
        <v>Name</v>
      </c>
      <c r="S33" s="1" t="str">
        <f t="shared" si="37"/>
        <v>Service</v>
      </c>
      <c r="T33" s="31">
        <f t="shared" si="37"/>
        <v>0</v>
      </c>
      <c r="U33" s="6"/>
      <c r="V33" s="6">
        <v>0</v>
      </c>
      <c r="W33" s="5" t="str">
        <f t="shared" si="38"/>
        <v>Hours/Days</v>
      </c>
      <c r="Y33" s="21">
        <f t="shared" si="31"/>
        <v>0</v>
      </c>
      <c r="Z33" s="22" t="str">
        <f t="shared" si="39"/>
        <v>Name</v>
      </c>
      <c r="AA33" s="1" t="str">
        <f t="shared" si="39"/>
        <v>Service</v>
      </c>
      <c r="AB33" s="31">
        <f t="shared" si="39"/>
        <v>0</v>
      </c>
      <c r="AC33" s="6"/>
      <c r="AD33" s="6">
        <v>0</v>
      </c>
      <c r="AE33" s="5" t="str">
        <f t="shared" si="40"/>
        <v>Hours/Days</v>
      </c>
      <c r="AG33" s="21">
        <f t="shared" si="32"/>
        <v>0</v>
      </c>
      <c r="AH33" s="22" t="str">
        <f t="shared" si="41"/>
        <v>Name</v>
      </c>
      <c r="AI33" s="1" t="str">
        <f t="shared" si="41"/>
        <v>Service</v>
      </c>
      <c r="AJ33" s="31">
        <f t="shared" si="41"/>
        <v>0</v>
      </c>
      <c r="AK33" s="6"/>
      <c r="AL33" s="6">
        <v>0</v>
      </c>
      <c r="AM33" s="5" t="str">
        <f t="shared" si="42"/>
        <v>Hours/Days</v>
      </c>
      <c r="AO33" s="21">
        <f t="shared" si="33"/>
        <v>0</v>
      </c>
      <c r="AP33" s="21">
        <f t="shared" si="34"/>
        <v>0</v>
      </c>
    </row>
    <row r="34" spans="2:42">
      <c r="B34" s="24" t="s">
        <v>32</v>
      </c>
      <c r="C34" s="25"/>
      <c r="D34" s="26"/>
      <c r="E34" s="26"/>
      <c r="F34" s="25"/>
      <c r="G34" s="27"/>
      <c r="H34" s="25"/>
      <c r="I34" s="28">
        <f>SUM(I27:I33)</f>
        <v>0</v>
      </c>
      <c r="J34" s="24" t="s">
        <v>32</v>
      </c>
      <c r="K34" s="25"/>
      <c r="L34" s="26"/>
      <c r="M34" s="26"/>
      <c r="N34" s="25"/>
      <c r="O34" s="27"/>
      <c r="P34" s="25"/>
      <c r="Q34" s="28">
        <f>SUM(Q27:Q33)</f>
        <v>0</v>
      </c>
      <c r="R34" s="24" t="s">
        <v>32</v>
      </c>
      <c r="S34" s="25"/>
      <c r="T34" s="26"/>
      <c r="U34" s="26"/>
      <c r="V34" s="25"/>
      <c r="W34" s="27"/>
      <c r="X34" s="25"/>
      <c r="Y34" s="28">
        <f>SUM(Y27:Y33)</f>
        <v>0</v>
      </c>
      <c r="Z34" s="24" t="s">
        <v>32</v>
      </c>
      <c r="AA34" s="25"/>
      <c r="AB34" s="26"/>
      <c r="AC34" s="26"/>
      <c r="AD34" s="25"/>
      <c r="AE34" s="27"/>
      <c r="AF34" s="25"/>
      <c r="AG34" s="28">
        <f>SUM(AG27:AG33)</f>
        <v>0</v>
      </c>
      <c r="AH34" s="24" t="s">
        <v>32</v>
      </c>
      <c r="AI34" s="25"/>
      <c r="AJ34" s="26"/>
      <c r="AK34" s="26"/>
      <c r="AL34" s="25"/>
      <c r="AM34" s="27"/>
      <c r="AN34" s="25"/>
      <c r="AO34" s="28">
        <f>SUM(AO27:AO33)</f>
        <v>0</v>
      </c>
      <c r="AP34" s="28">
        <f>AO34+AG34+Y34+Q34+I34</f>
        <v>0</v>
      </c>
    </row>
    <row r="35" spans="2:42">
      <c r="B35" s="3" t="s">
        <v>33</v>
      </c>
      <c r="C35" s="32"/>
      <c r="D35" s="2" t="s">
        <v>29</v>
      </c>
      <c r="E35" s="2"/>
      <c r="F35" s="2" t="s">
        <v>34</v>
      </c>
      <c r="G35" s="2"/>
      <c r="H35" s="32"/>
      <c r="I35" s="4" t="s">
        <v>19</v>
      </c>
      <c r="J35" s="3" t="s">
        <v>33</v>
      </c>
      <c r="K35" s="32"/>
      <c r="L35" s="2" t="s">
        <v>29</v>
      </c>
      <c r="M35" s="2"/>
      <c r="N35" s="2" t="s">
        <v>34</v>
      </c>
      <c r="O35" s="2"/>
      <c r="P35" s="32"/>
      <c r="Q35" s="4" t="s">
        <v>19</v>
      </c>
      <c r="R35" s="3" t="s">
        <v>33</v>
      </c>
      <c r="S35" s="32"/>
      <c r="T35" s="2" t="s">
        <v>29</v>
      </c>
      <c r="U35" s="2"/>
      <c r="V35" s="2" t="s">
        <v>34</v>
      </c>
      <c r="W35" s="2"/>
      <c r="X35" s="32"/>
      <c r="Y35" s="4" t="s">
        <v>19</v>
      </c>
      <c r="Z35" s="3" t="s">
        <v>33</v>
      </c>
      <c r="AA35" s="32"/>
      <c r="AB35" s="2" t="s">
        <v>29</v>
      </c>
      <c r="AC35" s="2"/>
      <c r="AD35" s="2" t="s">
        <v>34</v>
      </c>
      <c r="AE35" s="2"/>
      <c r="AF35" s="32"/>
      <c r="AG35" s="4" t="s">
        <v>19</v>
      </c>
      <c r="AH35" s="3" t="s">
        <v>33</v>
      </c>
      <c r="AI35" s="32"/>
      <c r="AJ35" s="2" t="s">
        <v>29</v>
      </c>
      <c r="AK35" s="2"/>
      <c r="AL35" s="2" t="s">
        <v>34</v>
      </c>
      <c r="AM35" s="2"/>
      <c r="AN35" s="32"/>
      <c r="AO35" s="4" t="s">
        <v>19</v>
      </c>
      <c r="AP35" s="4" t="s">
        <v>19</v>
      </c>
    </row>
    <row r="36" spans="2:42">
      <c r="B36" s="15" t="s">
        <v>35</v>
      </c>
      <c r="D36" s="30">
        <v>0</v>
      </c>
      <c r="E36" s="6"/>
      <c r="F36" s="6">
        <v>0</v>
      </c>
      <c r="I36" s="21">
        <f>F36*D36</f>
        <v>0</v>
      </c>
      <c r="J36" s="22" t="str">
        <f>B36</f>
        <v>Travel Type</v>
      </c>
      <c r="L36" s="31">
        <f>D36</f>
        <v>0</v>
      </c>
      <c r="M36" s="6"/>
      <c r="N36" s="6">
        <v>0</v>
      </c>
      <c r="O36" s="5"/>
      <c r="Q36" s="21">
        <f>N36*L36</f>
        <v>0</v>
      </c>
      <c r="R36" s="22" t="str">
        <f>J36</f>
        <v>Travel Type</v>
      </c>
      <c r="T36" s="31">
        <f t="shared" ref="T36:T42" si="43">L36</f>
        <v>0</v>
      </c>
      <c r="U36" s="6"/>
      <c r="V36" s="6">
        <v>0</v>
      </c>
      <c r="W36" s="5"/>
      <c r="Y36" s="21">
        <f>V36*T36</f>
        <v>0</v>
      </c>
      <c r="Z36" s="22" t="str">
        <f>R36</f>
        <v>Travel Type</v>
      </c>
      <c r="AB36" s="31">
        <f t="shared" ref="AB36:AB42" si="44">T36</f>
        <v>0</v>
      </c>
      <c r="AC36" s="6"/>
      <c r="AD36" s="6">
        <v>0</v>
      </c>
      <c r="AE36" s="5"/>
      <c r="AG36" s="21">
        <f>AD36*AB36</f>
        <v>0</v>
      </c>
      <c r="AH36" s="22" t="str">
        <f>Z36</f>
        <v>Travel Type</v>
      </c>
      <c r="AJ36" s="31">
        <f t="shared" ref="AJ36:AJ42" si="45">AB36</f>
        <v>0</v>
      </c>
      <c r="AK36" s="6"/>
      <c r="AL36" s="6">
        <v>0</v>
      </c>
      <c r="AM36" s="5"/>
      <c r="AO36" s="21">
        <f>AL36*AJ36</f>
        <v>0</v>
      </c>
      <c r="AP36" s="21">
        <f t="shared" ref="AP36:AP42" si="46">AO36+AG36+Y36+Q36+I36</f>
        <v>0</v>
      </c>
    </row>
    <row r="37" spans="2:42">
      <c r="B37" s="15" t="s">
        <v>35</v>
      </c>
      <c r="D37" s="30">
        <v>0</v>
      </c>
      <c r="E37" s="6"/>
      <c r="F37" s="6">
        <v>0</v>
      </c>
      <c r="I37" s="21">
        <f t="shared" ref="I37:I42" si="47">F37*D37</f>
        <v>0</v>
      </c>
      <c r="J37" s="22" t="str">
        <f t="shared" ref="J37:J42" si="48">B37</f>
        <v>Travel Type</v>
      </c>
      <c r="L37" s="31">
        <f t="shared" ref="L37:L42" si="49">D37</f>
        <v>0</v>
      </c>
      <c r="M37" s="6"/>
      <c r="N37" s="6">
        <v>0</v>
      </c>
      <c r="O37" s="5"/>
      <c r="Q37" s="21">
        <f t="shared" ref="Q37:Q42" si="50">N37*L37</f>
        <v>0</v>
      </c>
      <c r="R37" s="22" t="str">
        <f t="shared" ref="R37:R42" si="51">J37</f>
        <v>Travel Type</v>
      </c>
      <c r="T37" s="31">
        <f t="shared" si="43"/>
        <v>0</v>
      </c>
      <c r="U37" s="6"/>
      <c r="V37" s="6">
        <v>0</v>
      </c>
      <c r="W37" s="5"/>
      <c r="Y37" s="21">
        <f t="shared" ref="Y37:Y42" si="52">V37*T37</f>
        <v>0</v>
      </c>
      <c r="Z37" s="22" t="str">
        <f t="shared" ref="Z37:Z42" si="53">R37</f>
        <v>Travel Type</v>
      </c>
      <c r="AB37" s="31">
        <f t="shared" si="44"/>
        <v>0</v>
      </c>
      <c r="AC37" s="6"/>
      <c r="AD37" s="6">
        <v>0</v>
      </c>
      <c r="AE37" s="5"/>
      <c r="AG37" s="21">
        <f t="shared" ref="AG37:AG42" si="54">AD37*AB37</f>
        <v>0</v>
      </c>
      <c r="AH37" s="22" t="str">
        <f t="shared" ref="AH37:AH42" si="55">Z37</f>
        <v>Travel Type</v>
      </c>
      <c r="AJ37" s="31">
        <f t="shared" si="45"/>
        <v>0</v>
      </c>
      <c r="AK37" s="6"/>
      <c r="AL37" s="6">
        <v>0</v>
      </c>
      <c r="AM37" s="5"/>
      <c r="AO37" s="21">
        <f t="shared" ref="AO37:AO42" si="56">AL37*AJ37</f>
        <v>0</v>
      </c>
      <c r="AP37" s="21">
        <f t="shared" si="46"/>
        <v>0</v>
      </c>
    </row>
    <row r="38" spans="2:42">
      <c r="B38" s="15" t="s">
        <v>35</v>
      </c>
      <c r="D38" s="30">
        <v>0</v>
      </c>
      <c r="E38" s="6"/>
      <c r="F38" s="6">
        <v>0</v>
      </c>
      <c r="I38" s="21">
        <f t="shared" si="47"/>
        <v>0</v>
      </c>
      <c r="J38" s="22" t="str">
        <f t="shared" si="48"/>
        <v>Travel Type</v>
      </c>
      <c r="L38" s="31">
        <f t="shared" si="49"/>
        <v>0</v>
      </c>
      <c r="M38" s="6"/>
      <c r="N38" s="6">
        <v>0</v>
      </c>
      <c r="O38" s="5"/>
      <c r="Q38" s="21">
        <f t="shared" si="50"/>
        <v>0</v>
      </c>
      <c r="R38" s="22" t="str">
        <f t="shared" si="51"/>
        <v>Travel Type</v>
      </c>
      <c r="T38" s="31">
        <f t="shared" si="43"/>
        <v>0</v>
      </c>
      <c r="U38" s="6"/>
      <c r="V38" s="6">
        <v>0</v>
      </c>
      <c r="W38" s="5"/>
      <c r="Y38" s="21">
        <f t="shared" si="52"/>
        <v>0</v>
      </c>
      <c r="Z38" s="22" t="str">
        <f t="shared" si="53"/>
        <v>Travel Type</v>
      </c>
      <c r="AB38" s="31">
        <f t="shared" si="44"/>
        <v>0</v>
      </c>
      <c r="AC38" s="6"/>
      <c r="AD38" s="6">
        <v>0</v>
      </c>
      <c r="AE38" s="5"/>
      <c r="AG38" s="21">
        <f t="shared" si="54"/>
        <v>0</v>
      </c>
      <c r="AH38" s="22" t="str">
        <f t="shared" si="55"/>
        <v>Travel Type</v>
      </c>
      <c r="AJ38" s="31">
        <f t="shared" si="45"/>
        <v>0</v>
      </c>
      <c r="AK38" s="6"/>
      <c r="AL38" s="6">
        <v>0</v>
      </c>
      <c r="AM38" s="5"/>
      <c r="AO38" s="21">
        <f t="shared" si="56"/>
        <v>0</v>
      </c>
      <c r="AP38" s="21">
        <f t="shared" si="46"/>
        <v>0</v>
      </c>
    </row>
    <row r="39" spans="2:42">
      <c r="B39" s="15" t="s">
        <v>35</v>
      </c>
      <c r="D39" s="30">
        <v>0</v>
      </c>
      <c r="E39" s="6"/>
      <c r="F39" s="6">
        <v>0</v>
      </c>
      <c r="I39" s="21">
        <f t="shared" si="47"/>
        <v>0</v>
      </c>
      <c r="J39" s="22" t="str">
        <f t="shared" si="48"/>
        <v>Travel Type</v>
      </c>
      <c r="L39" s="31">
        <f t="shared" si="49"/>
        <v>0</v>
      </c>
      <c r="M39" s="6"/>
      <c r="N39" s="6">
        <v>0</v>
      </c>
      <c r="O39" s="5"/>
      <c r="Q39" s="21">
        <f t="shared" si="50"/>
        <v>0</v>
      </c>
      <c r="R39" s="22" t="str">
        <f t="shared" si="51"/>
        <v>Travel Type</v>
      </c>
      <c r="T39" s="31">
        <f t="shared" si="43"/>
        <v>0</v>
      </c>
      <c r="U39" s="6"/>
      <c r="V39" s="6">
        <v>0</v>
      </c>
      <c r="W39" s="5"/>
      <c r="Y39" s="21">
        <f t="shared" si="52"/>
        <v>0</v>
      </c>
      <c r="Z39" s="22" t="str">
        <f t="shared" si="53"/>
        <v>Travel Type</v>
      </c>
      <c r="AB39" s="31">
        <f t="shared" si="44"/>
        <v>0</v>
      </c>
      <c r="AC39" s="6"/>
      <c r="AD39" s="6">
        <v>0</v>
      </c>
      <c r="AE39" s="5"/>
      <c r="AG39" s="21">
        <f t="shared" si="54"/>
        <v>0</v>
      </c>
      <c r="AH39" s="22" t="str">
        <f t="shared" si="55"/>
        <v>Travel Type</v>
      </c>
      <c r="AJ39" s="31">
        <f t="shared" si="45"/>
        <v>0</v>
      </c>
      <c r="AK39" s="6"/>
      <c r="AL39" s="6">
        <v>0</v>
      </c>
      <c r="AM39" s="5"/>
      <c r="AO39" s="21">
        <f t="shared" si="56"/>
        <v>0</v>
      </c>
      <c r="AP39" s="21">
        <f t="shared" si="46"/>
        <v>0</v>
      </c>
    </row>
    <row r="40" spans="2:42">
      <c r="B40" s="15" t="s">
        <v>35</v>
      </c>
      <c r="D40" s="30">
        <v>0</v>
      </c>
      <c r="E40" s="6"/>
      <c r="F40" s="6">
        <v>0</v>
      </c>
      <c r="I40" s="21">
        <f t="shared" si="47"/>
        <v>0</v>
      </c>
      <c r="J40" s="22" t="str">
        <f t="shared" si="48"/>
        <v>Travel Type</v>
      </c>
      <c r="L40" s="31">
        <f t="shared" si="49"/>
        <v>0</v>
      </c>
      <c r="M40" s="6"/>
      <c r="N40" s="6">
        <v>0</v>
      </c>
      <c r="O40" s="5"/>
      <c r="Q40" s="21">
        <f t="shared" si="50"/>
        <v>0</v>
      </c>
      <c r="R40" s="22" t="str">
        <f t="shared" si="51"/>
        <v>Travel Type</v>
      </c>
      <c r="T40" s="31">
        <f t="shared" si="43"/>
        <v>0</v>
      </c>
      <c r="U40" s="6"/>
      <c r="V40" s="6">
        <v>0</v>
      </c>
      <c r="W40" s="5"/>
      <c r="Y40" s="21">
        <f t="shared" si="52"/>
        <v>0</v>
      </c>
      <c r="Z40" s="22" t="str">
        <f t="shared" si="53"/>
        <v>Travel Type</v>
      </c>
      <c r="AB40" s="31">
        <f t="shared" si="44"/>
        <v>0</v>
      </c>
      <c r="AC40" s="6"/>
      <c r="AD40" s="6">
        <v>0</v>
      </c>
      <c r="AE40" s="5"/>
      <c r="AG40" s="21">
        <f t="shared" si="54"/>
        <v>0</v>
      </c>
      <c r="AH40" s="22" t="str">
        <f t="shared" si="55"/>
        <v>Travel Type</v>
      </c>
      <c r="AJ40" s="31">
        <f t="shared" si="45"/>
        <v>0</v>
      </c>
      <c r="AK40" s="6"/>
      <c r="AL40" s="6">
        <v>0</v>
      </c>
      <c r="AM40" s="5"/>
      <c r="AO40" s="21">
        <f t="shared" si="56"/>
        <v>0</v>
      </c>
      <c r="AP40" s="21">
        <f t="shared" si="46"/>
        <v>0</v>
      </c>
    </row>
    <row r="41" spans="2:42">
      <c r="B41" s="15" t="s">
        <v>35</v>
      </c>
      <c r="D41" s="30">
        <v>0</v>
      </c>
      <c r="E41" s="6"/>
      <c r="F41" s="6">
        <v>0</v>
      </c>
      <c r="I41" s="21">
        <f t="shared" si="47"/>
        <v>0</v>
      </c>
      <c r="J41" s="22" t="str">
        <f t="shared" si="48"/>
        <v>Travel Type</v>
      </c>
      <c r="L41" s="31">
        <f t="shared" si="49"/>
        <v>0</v>
      </c>
      <c r="M41" s="6"/>
      <c r="N41" s="6">
        <v>0</v>
      </c>
      <c r="O41" s="5"/>
      <c r="Q41" s="21">
        <f t="shared" si="50"/>
        <v>0</v>
      </c>
      <c r="R41" s="22" t="str">
        <f t="shared" si="51"/>
        <v>Travel Type</v>
      </c>
      <c r="T41" s="31">
        <f t="shared" si="43"/>
        <v>0</v>
      </c>
      <c r="U41" s="6"/>
      <c r="V41" s="6">
        <v>0</v>
      </c>
      <c r="W41" s="5"/>
      <c r="Y41" s="21">
        <f t="shared" si="52"/>
        <v>0</v>
      </c>
      <c r="Z41" s="22" t="str">
        <f t="shared" si="53"/>
        <v>Travel Type</v>
      </c>
      <c r="AB41" s="31">
        <f t="shared" si="44"/>
        <v>0</v>
      </c>
      <c r="AC41" s="6"/>
      <c r="AD41" s="6">
        <v>0</v>
      </c>
      <c r="AE41" s="5"/>
      <c r="AG41" s="21">
        <f t="shared" si="54"/>
        <v>0</v>
      </c>
      <c r="AH41" s="22" t="str">
        <f t="shared" si="55"/>
        <v>Travel Type</v>
      </c>
      <c r="AJ41" s="31">
        <f t="shared" si="45"/>
        <v>0</v>
      </c>
      <c r="AK41" s="6"/>
      <c r="AL41" s="6">
        <v>0</v>
      </c>
      <c r="AM41" s="5"/>
      <c r="AO41" s="21">
        <f t="shared" si="56"/>
        <v>0</v>
      </c>
      <c r="AP41" s="21">
        <f t="shared" si="46"/>
        <v>0</v>
      </c>
    </row>
    <row r="42" spans="2:42">
      <c r="B42" s="15" t="s">
        <v>35</v>
      </c>
      <c r="D42" s="30">
        <v>0</v>
      </c>
      <c r="E42" s="6"/>
      <c r="F42" s="6">
        <v>0</v>
      </c>
      <c r="I42" s="21">
        <f t="shared" si="47"/>
        <v>0</v>
      </c>
      <c r="J42" s="22" t="str">
        <f t="shared" si="48"/>
        <v>Travel Type</v>
      </c>
      <c r="L42" s="31">
        <f t="shared" si="49"/>
        <v>0</v>
      </c>
      <c r="M42" s="6"/>
      <c r="N42" s="6">
        <v>0</v>
      </c>
      <c r="O42" s="5"/>
      <c r="Q42" s="21">
        <f t="shared" si="50"/>
        <v>0</v>
      </c>
      <c r="R42" s="22" t="str">
        <f t="shared" si="51"/>
        <v>Travel Type</v>
      </c>
      <c r="T42" s="31">
        <f t="shared" si="43"/>
        <v>0</v>
      </c>
      <c r="U42" s="6"/>
      <c r="V42" s="6">
        <v>0</v>
      </c>
      <c r="W42" s="5"/>
      <c r="Y42" s="21">
        <f t="shared" si="52"/>
        <v>0</v>
      </c>
      <c r="Z42" s="22" t="str">
        <f t="shared" si="53"/>
        <v>Travel Type</v>
      </c>
      <c r="AB42" s="31">
        <f t="shared" si="44"/>
        <v>0</v>
      </c>
      <c r="AC42" s="6"/>
      <c r="AD42" s="6">
        <v>0</v>
      </c>
      <c r="AE42" s="5"/>
      <c r="AG42" s="21">
        <f t="shared" si="54"/>
        <v>0</v>
      </c>
      <c r="AH42" s="22" t="str">
        <f t="shared" si="55"/>
        <v>Travel Type</v>
      </c>
      <c r="AJ42" s="31">
        <f t="shared" si="45"/>
        <v>0</v>
      </c>
      <c r="AK42" s="6"/>
      <c r="AL42" s="6">
        <v>0</v>
      </c>
      <c r="AM42" s="5"/>
      <c r="AO42" s="21">
        <f t="shared" si="56"/>
        <v>0</v>
      </c>
      <c r="AP42" s="21">
        <f t="shared" si="46"/>
        <v>0</v>
      </c>
    </row>
    <row r="43" spans="2:42">
      <c r="B43" s="24" t="s">
        <v>36</v>
      </c>
      <c r="C43" s="25"/>
      <c r="D43" s="26"/>
      <c r="E43" s="26"/>
      <c r="F43" s="25"/>
      <c r="G43" s="27"/>
      <c r="H43" s="25"/>
      <c r="I43" s="28">
        <f>SUM(I36:I42)</f>
        <v>0</v>
      </c>
      <c r="J43" s="24" t="s">
        <v>36</v>
      </c>
      <c r="K43" s="25"/>
      <c r="L43" s="26"/>
      <c r="M43" s="26"/>
      <c r="N43" s="25"/>
      <c r="O43" s="27"/>
      <c r="P43" s="25"/>
      <c r="Q43" s="28">
        <f>SUM(Q36:Q42)</f>
        <v>0</v>
      </c>
      <c r="R43" s="24" t="s">
        <v>36</v>
      </c>
      <c r="S43" s="25"/>
      <c r="T43" s="26"/>
      <c r="U43" s="26"/>
      <c r="V43" s="25"/>
      <c r="W43" s="27"/>
      <c r="X43" s="25"/>
      <c r="Y43" s="28">
        <f>SUM(Y36:Y42)</f>
        <v>0</v>
      </c>
      <c r="Z43" s="24" t="s">
        <v>36</v>
      </c>
      <c r="AA43" s="25"/>
      <c r="AB43" s="26"/>
      <c r="AC43" s="26"/>
      <c r="AD43" s="25"/>
      <c r="AE43" s="27"/>
      <c r="AF43" s="25"/>
      <c r="AG43" s="28">
        <f>SUM(AG36:AG42)</f>
        <v>0</v>
      </c>
      <c r="AH43" s="24" t="s">
        <v>36</v>
      </c>
      <c r="AI43" s="25"/>
      <c r="AJ43" s="26"/>
      <c r="AK43" s="26"/>
      <c r="AL43" s="25"/>
      <c r="AM43" s="27"/>
      <c r="AN43" s="25"/>
      <c r="AO43" s="28">
        <f>SUM(AO36:AO42)</f>
        <v>0</v>
      </c>
      <c r="AP43" s="28">
        <f>AO43+AG43+Y43+Q43+I43</f>
        <v>0</v>
      </c>
    </row>
    <row r="44" spans="2:42">
      <c r="B44" s="3" t="s">
        <v>37</v>
      </c>
      <c r="C44" s="32"/>
      <c r="D44" s="2" t="s">
        <v>38</v>
      </c>
      <c r="E44" s="2"/>
      <c r="F44" s="2" t="s">
        <v>27</v>
      </c>
      <c r="G44" s="2"/>
      <c r="H44" s="32"/>
      <c r="I44" s="4" t="s">
        <v>19</v>
      </c>
      <c r="J44" s="3" t="s">
        <v>37</v>
      </c>
      <c r="K44" s="32"/>
      <c r="L44" s="2" t="s">
        <v>38</v>
      </c>
      <c r="M44" s="2"/>
      <c r="N44" s="2" t="s">
        <v>27</v>
      </c>
      <c r="O44" s="2"/>
      <c r="P44" s="32"/>
      <c r="Q44" s="4" t="s">
        <v>19</v>
      </c>
      <c r="R44" s="3" t="s">
        <v>37</v>
      </c>
      <c r="S44" s="32"/>
      <c r="T44" s="2" t="s">
        <v>38</v>
      </c>
      <c r="U44" s="2"/>
      <c r="V44" s="2" t="s">
        <v>27</v>
      </c>
      <c r="W44" s="2"/>
      <c r="X44" s="32"/>
      <c r="Y44" s="4" t="s">
        <v>19</v>
      </c>
      <c r="Z44" s="3" t="s">
        <v>37</v>
      </c>
      <c r="AA44" s="32"/>
      <c r="AB44" s="2" t="s">
        <v>38</v>
      </c>
      <c r="AC44" s="2"/>
      <c r="AD44" s="2" t="s">
        <v>27</v>
      </c>
      <c r="AE44" s="2"/>
      <c r="AF44" s="32"/>
      <c r="AG44" s="4" t="s">
        <v>19</v>
      </c>
      <c r="AH44" s="3" t="s">
        <v>37</v>
      </c>
      <c r="AI44" s="32"/>
      <c r="AJ44" s="2" t="s">
        <v>38</v>
      </c>
      <c r="AK44" s="2"/>
      <c r="AL44" s="2" t="s">
        <v>27</v>
      </c>
      <c r="AM44" s="2"/>
      <c r="AN44" s="32"/>
      <c r="AO44" s="4" t="s">
        <v>19</v>
      </c>
      <c r="AP44" s="4" t="s">
        <v>19</v>
      </c>
    </row>
    <row r="45" spans="2:42">
      <c r="B45" s="15" t="s">
        <v>40</v>
      </c>
      <c r="D45" s="30">
        <v>0</v>
      </c>
      <c r="E45" s="6"/>
      <c r="F45" s="6">
        <v>0</v>
      </c>
      <c r="I45" s="21">
        <f t="shared" ref="I45:I50" si="57">F45*D45</f>
        <v>0</v>
      </c>
      <c r="J45" s="22" t="str">
        <f>B45</f>
        <v>Cost Type</v>
      </c>
      <c r="L45" s="31">
        <f t="shared" ref="L45:L50" si="58">D45</f>
        <v>0</v>
      </c>
      <c r="M45" s="6"/>
      <c r="N45" s="6">
        <v>0</v>
      </c>
      <c r="O45" s="5"/>
      <c r="Q45" s="21">
        <f t="shared" ref="Q45:Q50" si="59">N45*L45</f>
        <v>0</v>
      </c>
      <c r="R45" s="22" t="str">
        <f>J45</f>
        <v>Cost Type</v>
      </c>
      <c r="T45" s="31">
        <f t="shared" ref="T45:T50" si="60">L45</f>
        <v>0</v>
      </c>
      <c r="U45" s="6"/>
      <c r="V45" s="6">
        <v>0</v>
      </c>
      <c r="W45" s="5"/>
      <c r="Y45" s="21">
        <f t="shared" ref="Y45:Y50" si="61">V45*T45</f>
        <v>0</v>
      </c>
      <c r="Z45" s="22" t="str">
        <f>R45</f>
        <v>Cost Type</v>
      </c>
      <c r="AB45" s="31">
        <f t="shared" ref="AB45:AB50" si="62">T45</f>
        <v>0</v>
      </c>
      <c r="AC45" s="6"/>
      <c r="AD45" s="6">
        <v>0</v>
      </c>
      <c r="AE45" s="5"/>
      <c r="AG45" s="21">
        <f t="shared" ref="AG45:AG50" si="63">AD45*AB45</f>
        <v>0</v>
      </c>
      <c r="AH45" s="22" t="str">
        <f>Z45</f>
        <v>Cost Type</v>
      </c>
      <c r="AJ45" s="31">
        <f t="shared" ref="AJ45:AJ50" si="64">AB45</f>
        <v>0</v>
      </c>
      <c r="AK45" s="6"/>
      <c r="AL45" s="6">
        <v>0</v>
      </c>
      <c r="AM45" s="5"/>
      <c r="AO45" s="21">
        <f t="shared" ref="AO45:AO50" si="65">AL45*AJ45</f>
        <v>0</v>
      </c>
      <c r="AP45" s="21">
        <f t="shared" ref="AP45:AP50" si="66">AO45+AG45+Y45+Q45+I45</f>
        <v>0</v>
      </c>
    </row>
    <row r="46" spans="2:42">
      <c r="B46" s="15" t="s">
        <v>40</v>
      </c>
      <c r="D46" s="30">
        <v>0</v>
      </c>
      <c r="E46" s="6"/>
      <c r="F46" s="6">
        <v>0</v>
      </c>
      <c r="I46" s="21">
        <f t="shared" si="57"/>
        <v>0</v>
      </c>
      <c r="J46" s="22" t="str">
        <f t="shared" ref="J46:J50" si="67">B46</f>
        <v>Cost Type</v>
      </c>
      <c r="L46" s="31">
        <f t="shared" si="58"/>
        <v>0</v>
      </c>
      <c r="M46" s="6"/>
      <c r="N46" s="6">
        <v>0</v>
      </c>
      <c r="O46" s="5"/>
      <c r="Q46" s="21">
        <f t="shared" si="59"/>
        <v>0</v>
      </c>
      <c r="R46" s="22" t="str">
        <f t="shared" ref="R46:R50" si="68">J46</f>
        <v>Cost Type</v>
      </c>
      <c r="T46" s="31">
        <f t="shared" si="60"/>
        <v>0</v>
      </c>
      <c r="U46" s="6"/>
      <c r="V46" s="6">
        <v>0</v>
      </c>
      <c r="W46" s="5"/>
      <c r="Y46" s="21">
        <f t="shared" si="61"/>
        <v>0</v>
      </c>
      <c r="Z46" s="22" t="str">
        <f t="shared" ref="Z46:Z50" si="69">R46</f>
        <v>Cost Type</v>
      </c>
      <c r="AB46" s="31">
        <f t="shared" si="62"/>
        <v>0</v>
      </c>
      <c r="AC46" s="6"/>
      <c r="AD46" s="6">
        <v>0</v>
      </c>
      <c r="AE46" s="5"/>
      <c r="AG46" s="21">
        <f t="shared" si="63"/>
        <v>0</v>
      </c>
      <c r="AH46" s="22" t="str">
        <f t="shared" ref="AH46:AH50" si="70">Z46</f>
        <v>Cost Type</v>
      </c>
      <c r="AJ46" s="31">
        <f t="shared" si="64"/>
        <v>0</v>
      </c>
      <c r="AK46" s="6"/>
      <c r="AL46" s="6">
        <v>0</v>
      </c>
      <c r="AM46" s="5"/>
      <c r="AO46" s="21">
        <f t="shared" si="65"/>
        <v>0</v>
      </c>
      <c r="AP46" s="21">
        <f t="shared" si="66"/>
        <v>0</v>
      </c>
    </row>
    <row r="47" spans="2:42">
      <c r="B47" s="15" t="s">
        <v>40</v>
      </c>
      <c r="D47" s="30">
        <v>0</v>
      </c>
      <c r="E47" s="6"/>
      <c r="F47" s="6">
        <v>0</v>
      </c>
      <c r="I47" s="21">
        <f t="shared" si="57"/>
        <v>0</v>
      </c>
      <c r="J47" s="22" t="str">
        <f t="shared" si="67"/>
        <v>Cost Type</v>
      </c>
      <c r="L47" s="31">
        <f t="shared" si="58"/>
        <v>0</v>
      </c>
      <c r="M47" s="6"/>
      <c r="N47" s="6">
        <v>0</v>
      </c>
      <c r="O47" s="5"/>
      <c r="Q47" s="21">
        <f t="shared" si="59"/>
        <v>0</v>
      </c>
      <c r="R47" s="22" t="str">
        <f t="shared" si="68"/>
        <v>Cost Type</v>
      </c>
      <c r="T47" s="31">
        <f t="shared" si="60"/>
        <v>0</v>
      </c>
      <c r="U47" s="6"/>
      <c r="V47" s="6">
        <v>0</v>
      </c>
      <c r="W47" s="5"/>
      <c r="Y47" s="21">
        <f t="shared" si="61"/>
        <v>0</v>
      </c>
      <c r="Z47" s="22" t="str">
        <f t="shared" si="69"/>
        <v>Cost Type</v>
      </c>
      <c r="AB47" s="31">
        <f t="shared" si="62"/>
        <v>0</v>
      </c>
      <c r="AC47" s="6"/>
      <c r="AD47" s="6">
        <v>0</v>
      </c>
      <c r="AE47" s="5"/>
      <c r="AG47" s="21">
        <f t="shared" si="63"/>
        <v>0</v>
      </c>
      <c r="AH47" s="22" t="str">
        <f t="shared" si="70"/>
        <v>Cost Type</v>
      </c>
      <c r="AJ47" s="31">
        <f t="shared" si="64"/>
        <v>0</v>
      </c>
      <c r="AK47" s="6"/>
      <c r="AL47" s="6">
        <v>0</v>
      </c>
      <c r="AM47" s="5"/>
      <c r="AO47" s="21">
        <f t="shared" si="65"/>
        <v>0</v>
      </c>
      <c r="AP47" s="21">
        <f t="shared" si="66"/>
        <v>0</v>
      </c>
    </row>
    <row r="48" spans="2:42">
      <c r="B48" s="15" t="s">
        <v>40</v>
      </c>
      <c r="D48" s="30">
        <v>0</v>
      </c>
      <c r="E48" s="6"/>
      <c r="F48" s="6">
        <v>0</v>
      </c>
      <c r="I48" s="21">
        <f t="shared" si="57"/>
        <v>0</v>
      </c>
      <c r="J48" s="22" t="str">
        <f t="shared" si="67"/>
        <v>Cost Type</v>
      </c>
      <c r="L48" s="31">
        <f t="shared" si="58"/>
        <v>0</v>
      </c>
      <c r="M48" s="6"/>
      <c r="N48" s="6">
        <v>0</v>
      </c>
      <c r="O48" s="5"/>
      <c r="Q48" s="21">
        <f t="shared" si="59"/>
        <v>0</v>
      </c>
      <c r="R48" s="22" t="str">
        <f t="shared" si="68"/>
        <v>Cost Type</v>
      </c>
      <c r="T48" s="31">
        <f t="shared" si="60"/>
        <v>0</v>
      </c>
      <c r="U48" s="6"/>
      <c r="V48" s="6">
        <v>0</v>
      </c>
      <c r="W48" s="5"/>
      <c r="Y48" s="21">
        <f t="shared" si="61"/>
        <v>0</v>
      </c>
      <c r="Z48" s="22" t="str">
        <f t="shared" si="69"/>
        <v>Cost Type</v>
      </c>
      <c r="AB48" s="31">
        <f t="shared" si="62"/>
        <v>0</v>
      </c>
      <c r="AC48" s="6"/>
      <c r="AD48" s="6">
        <v>0</v>
      </c>
      <c r="AE48" s="5"/>
      <c r="AG48" s="21">
        <f t="shared" si="63"/>
        <v>0</v>
      </c>
      <c r="AH48" s="22" t="str">
        <f t="shared" si="70"/>
        <v>Cost Type</v>
      </c>
      <c r="AJ48" s="31">
        <f t="shared" si="64"/>
        <v>0</v>
      </c>
      <c r="AK48" s="6"/>
      <c r="AL48" s="6">
        <v>0</v>
      </c>
      <c r="AM48" s="5"/>
      <c r="AO48" s="21">
        <f t="shared" si="65"/>
        <v>0</v>
      </c>
      <c r="AP48" s="21">
        <f t="shared" si="66"/>
        <v>0</v>
      </c>
    </row>
    <row r="49" spans="2:42">
      <c r="B49" s="15" t="s">
        <v>40</v>
      </c>
      <c r="D49" s="30">
        <v>0</v>
      </c>
      <c r="E49" s="6"/>
      <c r="F49" s="6">
        <v>0</v>
      </c>
      <c r="I49" s="21">
        <f t="shared" si="57"/>
        <v>0</v>
      </c>
      <c r="J49" s="22" t="str">
        <f t="shared" si="67"/>
        <v>Cost Type</v>
      </c>
      <c r="L49" s="31">
        <f t="shared" si="58"/>
        <v>0</v>
      </c>
      <c r="M49" s="6"/>
      <c r="N49" s="6">
        <v>0</v>
      </c>
      <c r="O49" s="5"/>
      <c r="Q49" s="21">
        <f t="shared" si="59"/>
        <v>0</v>
      </c>
      <c r="R49" s="22" t="str">
        <f t="shared" si="68"/>
        <v>Cost Type</v>
      </c>
      <c r="T49" s="31">
        <f t="shared" si="60"/>
        <v>0</v>
      </c>
      <c r="U49" s="6"/>
      <c r="V49" s="6">
        <v>0</v>
      </c>
      <c r="W49" s="5"/>
      <c r="Y49" s="21">
        <f t="shared" si="61"/>
        <v>0</v>
      </c>
      <c r="Z49" s="22" t="str">
        <f t="shared" si="69"/>
        <v>Cost Type</v>
      </c>
      <c r="AB49" s="31">
        <f t="shared" si="62"/>
        <v>0</v>
      </c>
      <c r="AC49" s="6"/>
      <c r="AD49" s="6">
        <v>0</v>
      </c>
      <c r="AE49" s="5"/>
      <c r="AG49" s="21">
        <f t="shared" si="63"/>
        <v>0</v>
      </c>
      <c r="AH49" s="22" t="str">
        <f t="shared" si="70"/>
        <v>Cost Type</v>
      </c>
      <c r="AJ49" s="31">
        <f t="shared" si="64"/>
        <v>0</v>
      </c>
      <c r="AK49" s="6"/>
      <c r="AL49" s="6">
        <v>0</v>
      </c>
      <c r="AM49" s="5"/>
      <c r="AO49" s="21">
        <f t="shared" si="65"/>
        <v>0</v>
      </c>
      <c r="AP49" s="21">
        <f t="shared" si="66"/>
        <v>0</v>
      </c>
    </row>
    <row r="50" spans="2:42">
      <c r="B50" s="15" t="s">
        <v>40</v>
      </c>
      <c r="D50" s="30">
        <v>0</v>
      </c>
      <c r="E50" s="6"/>
      <c r="F50" s="6">
        <v>0</v>
      </c>
      <c r="I50" s="21">
        <f t="shared" si="57"/>
        <v>0</v>
      </c>
      <c r="J50" s="22" t="str">
        <f t="shared" si="67"/>
        <v>Cost Type</v>
      </c>
      <c r="L50" s="31">
        <f t="shared" si="58"/>
        <v>0</v>
      </c>
      <c r="M50" s="6"/>
      <c r="N50" s="6">
        <v>0</v>
      </c>
      <c r="O50" s="5"/>
      <c r="Q50" s="21">
        <f t="shared" si="59"/>
        <v>0</v>
      </c>
      <c r="R50" s="22" t="str">
        <f t="shared" si="68"/>
        <v>Cost Type</v>
      </c>
      <c r="T50" s="31">
        <f t="shared" si="60"/>
        <v>0</v>
      </c>
      <c r="U50" s="6"/>
      <c r="V50" s="6">
        <v>0</v>
      </c>
      <c r="W50" s="5"/>
      <c r="Y50" s="21">
        <f t="shared" si="61"/>
        <v>0</v>
      </c>
      <c r="Z50" s="22" t="str">
        <f t="shared" si="69"/>
        <v>Cost Type</v>
      </c>
      <c r="AB50" s="31">
        <f t="shared" si="62"/>
        <v>0</v>
      </c>
      <c r="AC50" s="6"/>
      <c r="AD50" s="6">
        <v>0</v>
      </c>
      <c r="AE50" s="5"/>
      <c r="AG50" s="21">
        <f t="shared" si="63"/>
        <v>0</v>
      </c>
      <c r="AH50" s="22" t="str">
        <f t="shared" si="70"/>
        <v>Cost Type</v>
      </c>
      <c r="AJ50" s="31">
        <f t="shared" si="64"/>
        <v>0</v>
      </c>
      <c r="AK50" s="6"/>
      <c r="AL50" s="6">
        <v>0</v>
      </c>
      <c r="AM50" s="5"/>
      <c r="AO50" s="21">
        <f t="shared" si="65"/>
        <v>0</v>
      </c>
      <c r="AP50" s="21">
        <f t="shared" si="66"/>
        <v>0</v>
      </c>
    </row>
    <row r="51" spans="2:42">
      <c r="B51" s="24" t="s">
        <v>41</v>
      </c>
      <c r="C51" s="25"/>
      <c r="D51" s="26"/>
      <c r="E51" s="26"/>
      <c r="F51" s="25"/>
      <c r="G51" s="27"/>
      <c r="H51" s="25"/>
      <c r="I51" s="28">
        <f>SUM(I45:I50)</f>
        <v>0</v>
      </c>
      <c r="J51" s="24" t="s">
        <v>41</v>
      </c>
      <c r="K51" s="25"/>
      <c r="L51" s="26"/>
      <c r="M51" s="26"/>
      <c r="N51" s="25"/>
      <c r="O51" s="27"/>
      <c r="P51" s="25"/>
      <c r="Q51" s="28">
        <f>SUM(Q45:Q50)</f>
        <v>0</v>
      </c>
      <c r="R51" s="24" t="s">
        <v>41</v>
      </c>
      <c r="S51" s="25"/>
      <c r="T51" s="26"/>
      <c r="U51" s="26"/>
      <c r="V51" s="25"/>
      <c r="W51" s="27"/>
      <c r="X51" s="25"/>
      <c r="Y51" s="28">
        <f>SUM(Y45:Y50)</f>
        <v>0</v>
      </c>
      <c r="Z51" s="24" t="s">
        <v>41</v>
      </c>
      <c r="AA51" s="25"/>
      <c r="AB51" s="26"/>
      <c r="AC51" s="26"/>
      <c r="AD51" s="25"/>
      <c r="AE51" s="27"/>
      <c r="AF51" s="25"/>
      <c r="AG51" s="28">
        <f>SUM(AG45:AG50)</f>
        <v>0</v>
      </c>
      <c r="AH51" s="24" t="s">
        <v>41</v>
      </c>
      <c r="AI51" s="25"/>
      <c r="AJ51" s="26"/>
      <c r="AK51" s="26"/>
      <c r="AL51" s="25"/>
      <c r="AM51" s="27"/>
      <c r="AN51" s="25"/>
      <c r="AO51" s="28">
        <f>SUM(AO45:AO50)</f>
        <v>0</v>
      </c>
      <c r="AP51" s="28">
        <f>AO51+AG51+Y51+Q51+I51</f>
        <v>0</v>
      </c>
    </row>
    <row r="52" spans="2:42">
      <c r="B52" s="3" t="s">
        <v>42</v>
      </c>
      <c r="C52" s="32"/>
      <c r="D52" s="2" t="s">
        <v>38</v>
      </c>
      <c r="E52" s="2"/>
      <c r="F52" s="2" t="s">
        <v>27</v>
      </c>
      <c r="G52" s="2"/>
      <c r="H52" s="32"/>
      <c r="I52" s="4" t="s">
        <v>19</v>
      </c>
      <c r="J52" s="3" t="s">
        <v>42</v>
      </c>
      <c r="K52" s="32"/>
      <c r="L52" s="2" t="s">
        <v>38</v>
      </c>
      <c r="M52" s="2"/>
      <c r="N52" s="2" t="s">
        <v>27</v>
      </c>
      <c r="O52" s="2"/>
      <c r="P52" s="32"/>
      <c r="Q52" s="4" t="s">
        <v>19</v>
      </c>
      <c r="R52" s="3" t="s">
        <v>42</v>
      </c>
      <c r="S52" s="32"/>
      <c r="T52" s="2" t="s">
        <v>38</v>
      </c>
      <c r="U52" s="2"/>
      <c r="V52" s="2" t="s">
        <v>27</v>
      </c>
      <c r="W52" s="2"/>
      <c r="X52" s="32"/>
      <c r="Y52" s="4" t="s">
        <v>19</v>
      </c>
      <c r="Z52" s="3" t="s">
        <v>42</v>
      </c>
      <c r="AA52" s="32"/>
      <c r="AB52" s="2" t="s">
        <v>38</v>
      </c>
      <c r="AC52" s="2"/>
      <c r="AD52" s="2" t="s">
        <v>27</v>
      </c>
      <c r="AE52" s="2"/>
      <c r="AF52" s="32"/>
      <c r="AG52" s="4" t="s">
        <v>19</v>
      </c>
      <c r="AH52" s="3" t="s">
        <v>42</v>
      </c>
      <c r="AI52" s="32"/>
      <c r="AJ52" s="2" t="s">
        <v>38</v>
      </c>
      <c r="AK52" s="2"/>
      <c r="AL52" s="2" t="s">
        <v>27</v>
      </c>
      <c r="AM52" s="2"/>
      <c r="AN52" s="32"/>
      <c r="AO52" s="4" t="s">
        <v>19</v>
      </c>
      <c r="AP52" s="4" t="s">
        <v>19</v>
      </c>
    </row>
    <row r="53" spans="2:42">
      <c r="B53" s="15" t="s">
        <v>40</v>
      </c>
      <c r="D53" s="30">
        <v>0</v>
      </c>
      <c r="E53" s="6"/>
      <c r="F53" s="6">
        <v>0</v>
      </c>
      <c r="I53" s="21">
        <f t="shared" ref="I53:I58" si="71">F53*D53</f>
        <v>0</v>
      </c>
      <c r="J53" s="22" t="str">
        <f>B53</f>
        <v>Cost Type</v>
      </c>
      <c r="L53" s="31">
        <f t="shared" ref="L53:L58" si="72">D53</f>
        <v>0</v>
      </c>
      <c r="M53" s="6"/>
      <c r="N53" s="6">
        <v>0</v>
      </c>
      <c r="O53" s="5"/>
      <c r="Q53" s="21">
        <f t="shared" ref="Q53:Q58" si="73">N53*L53</f>
        <v>0</v>
      </c>
      <c r="R53" s="22" t="str">
        <f>J53</f>
        <v>Cost Type</v>
      </c>
      <c r="T53" s="31">
        <f t="shared" ref="T53:T58" si="74">L53</f>
        <v>0</v>
      </c>
      <c r="U53" s="6"/>
      <c r="V53" s="6">
        <v>0</v>
      </c>
      <c r="W53" s="5"/>
      <c r="Y53" s="21">
        <f t="shared" ref="Y53:Y58" si="75">V53*T53</f>
        <v>0</v>
      </c>
      <c r="Z53" s="22" t="str">
        <f>R53</f>
        <v>Cost Type</v>
      </c>
      <c r="AB53" s="31">
        <f t="shared" ref="AB53:AB58" si="76">T53</f>
        <v>0</v>
      </c>
      <c r="AC53" s="6"/>
      <c r="AD53" s="6">
        <v>0</v>
      </c>
      <c r="AE53" s="5"/>
      <c r="AG53" s="21">
        <f t="shared" ref="AG53:AG58" si="77">AD53*AB53</f>
        <v>0</v>
      </c>
      <c r="AH53" s="22" t="str">
        <f>Z53</f>
        <v>Cost Type</v>
      </c>
      <c r="AJ53" s="31">
        <f t="shared" ref="AJ53:AJ58" si="78">AB53</f>
        <v>0</v>
      </c>
      <c r="AK53" s="6"/>
      <c r="AL53" s="6">
        <v>0</v>
      </c>
      <c r="AM53" s="5"/>
      <c r="AO53" s="21">
        <f t="shared" ref="AO53:AO58" si="79">AL53*AJ53</f>
        <v>0</v>
      </c>
      <c r="AP53" s="21">
        <f t="shared" ref="AP53:AP58" si="80">AO53+AG53+Y53+Q53+I53</f>
        <v>0</v>
      </c>
    </row>
    <row r="54" spans="2:42">
      <c r="B54" s="15" t="s">
        <v>40</v>
      </c>
      <c r="D54" s="30">
        <v>0</v>
      </c>
      <c r="E54" s="6"/>
      <c r="F54" s="6">
        <v>0</v>
      </c>
      <c r="I54" s="21">
        <f t="shared" si="71"/>
        <v>0</v>
      </c>
      <c r="J54" s="22" t="str">
        <f t="shared" ref="J54:J58" si="81">B54</f>
        <v>Cost Type</v>
      </c>
      <c r="L54" s="31">
        <f t="shared" si="72"/>
        <v>0</v>
      </c>
      <c r="M54" s="6"/>
      <c r="N54" s="6">
        <v>0</v>
      </c>
      <c r="O54" s="5"/>
      <c r="Q54" s="21">
        <f t="shared" si="73"/>
        <v>0</v>
      </c>
      <c r="R54" s="22" t="str">
        <f t="shared" ref="R54:R58" si="82">J54</f>
        <v>Cost Type</v>
      </c>
      <c r="T54" s="31">
        <f t="shared" si="74"/>
        <v>0</v>
      </c>
      <c r="U54" s="6"/>
      <c r="V54" s="6">
        <v>0</v>
      </c>
      <c r="W54" s="5"/>
      <c r="Y54" s="21">
        <f t="shared" si="75"/>
        <v>0</v>
      </c>
      <c r="Z54" s="22" t="str">
        <f t="shared" ref="Z54:Z58" si="83">R54</f>
        <v>Cost Type</v>
      </c>
      <c r="AB54" s="31">
        <f t="shared" si="76"/>
        <v>0</v>
      </c>
      <c r="AC54" s="6"/>
      <c r="AD54" s="6">
        <v>0</v>
      </c>
      <c r="AE54" s="5"/>
      <c r="AG54" s="21">
        <f t="shared" si="77"/>
        <v>0</v>
      </c>
      <c r="AH54" s="22" t="str">
        <f t="shared" ref="AH54:AH58" si="84">Z54</f>
        <v>Cost Type</v>
      </c>
      <c r="AJ54" s="31">
        <f t="shared" si="78"/>
        <v>0</v>
      </c>
      <c r="AK54" s="6"/>
      <c r="AL54" s="6">
        <v>0</v>
      </c>
      <c r="AM54" s="5"/>
      <c r="AO54" s="21">
        <f t="shared" si="79"/>
        <v>0</v>
      </c>
      <c r="AP54" s="21">
        <f t="shared" si="80"/>
        <v>0</v>
      </c>
    </row>
    <row r="55" spans="2:42">
      <c r="B55" s="15" t="s">
        <v>40</v>
      </c>
      <c r="D55" s="30">
        <v>0</v>
      </c>
      <c r="E55" s="6"/>
      <c r="F55" s="6">
        <v>0</v>
      </c>
      <c r="I55" s="21">
        <f t="shared" si="71"/>
        <v>0</v>
      </c>
      <c r="J55" s="22" t="str">
        <f t="shared" si="81"/>
        <v>Cost Type</v>
      </c>
      <c r="L55" s="31">
        <f t="shared" si="72"/>
        <v>0</v>
      </c>
      <c r="M55" s="6"/>
      <c r="N55" s="6">
        <v>0</v>
      </c>
      <c r="O55" s="5"/>
      <c r="Q55" s="21">
        <f t="shared" si="73"/>
        <v>0</v>
      </c>
      <c r="R55" s="22" t="str">
        <f t="shared" si="82"/>
        <v>Cost Type</v>
      </c>
      <c r="T55" s="31">
        <f t="shared" si="74"/>
        <v>0</v>
      </c>
      <c r="U55" s="6"/>
      <c r="V55" s="6">
        <v>0</v>
      </c>
      <c r="W55" s="5"/>
      <c r="Y55" s="21">
        <f t="shared" si="75"/>
        <v>0</v>
      </c>
      <c r="Z55" s="22" t="str">
        <f t="shared" si="83"/>
        <v>Cost Type</v>
      </c>
      <c r="AB55" s="31">
        <f t="shared" si="76"/>
        <v>0</v>
      </c>
      <c r="AC55" s="6"/>
      <c r="AD55" s="6">
        <v>0</v>
      </c>
      <c r="AE55" s="5"/>
      <c r="AG55" s="21">
        <f t="shared" si="77"/>
        <v>0</v>
      </c>
      <c r="AH55" s="22" t="str">
        <f t="shared" si="84"/>
        <v>Cost Type</v>
      </c>
      <c r="AJ55" s="31">
        <f t="shared" si="78"/>
        <v>0</v>
      </c>
      <c r="AK55" s="6"/>
      <c r="AL55" s="6">
        <v>0</v>
      </c>
      <c r="AM55" s="5"/>
      <c r="AO55" s="21">
        <f t="shared" si="79"/>
        <v>0</v>
      </c>
      <c r="AP55" s="21">
        <f t="shared" si="80"/>
        <v>0</v>
      </c>
    </row>
    <row r="56" spans="2:42">
      <c r="B56" s="15" t="s">
        <v>40</v>
      </c>
      <c r="D56" s="30">
        <v>0</v>
      </c>
      <c r="E56" s="6"/>
      <c r="F56" s="6">
        <v>0</v>
      </c>
      <c r="I56" s="21">
        <f t="shared" si="71"/>
        <v>0</v>
      </c>
      <c r="J56" s="22" t="str">
        <f t="shared" si="81"/>
        <v>Cost Type</v>
      </c>
      <c r="L56" s="31">
        <f t="shared" si="72"/>
        <v>0</v>
      </c>
      <c r="M56" s="6"/>
      <c r="N56" s="6">
        <v>0</v>
      </c>
      <c r="O56" s="5"/>
      <c r="Q56" s="21">
        <f t="shared" si="73"/>
        <v>0</v>
      </c>
      <c r="R56" s="22" t="str">
        <f t="shared" si="82"/>
        <v>Cost Type</v>
      </c>
      <c r="T56" s="31">
        <f t="shared" si="74"/>
        <v>0</v>
      </c>
      <c r="U56" s="6"/>
      <c r="V56" s="6">
        <v>0</v>
      </c>
      <c r="W56" s="5"/>
      <c r="Y56" s="21">
        <f t="shared" si="75"/>
        <v>0</v>
      </c>
      <c r="Z56" s="22" t="str">
        <f t="shared" si="83"/>
        <v>Cost Type</v>
      </c>
      <c r="AB56" s="31">
        <f t="shared" si="76"/>
        <v>0</v>
      </c>
      <c r="AC56" s="6"/>
      <c r="AD56" s="6">
        <v>0</v>
      </c>
      <c r="AE56" s="5"/>
      <c r="AG56" s="21">
        <f t="shared" si="77"/>
        <v>0</v>
      </c>
      <c r="AH56" s="22" t="str">
        <f t="shared" si="84"/>
        <v>Cost Type</v>
      </c>
      <c r="AJ56" s="31">
        <f t="shared" si="78"/>
        <v>0</v>
      </c>
      <c r="AK56" s="6"/>
      <c r="AL56" s="6">
        <v>0</v>
      </c>
      <c r="AM56" s="5"/>
      <c r="AO56" s="21">
        <f t="shared" si="79"/>
        <v>0</v>
      </c>
      <c r="AP56" s="21">
        <f t="shared" si="80"/>
        <v>0</v>
      </c>
    </row>
    <row r="57" spans="2:42">
      <c r="B57" s="15" t="s">
        <v>40</v>
      </c>
      <c r="D57" s="30">
        <v>0</v>
      </c>
      <c r="E57" s="6"/>
      <c r="F57" s="6">
        <v>0</v>
      </c>
      <c r="I57" s="21">
        <f t="shared" si="71"/>
        <v>0</v>
      </c>
      <c r="J57" s="22" t="str">
        <f t="shared" si="81"/>
        <v>Cost Type</v>
      </c>
      <c r="L57" s="31">
        <f t="shared" si="72"/>
        <v>0</v>
      </c>
      <c r="M57" s="6"/>
      <c r="N57" s="6">
        <v>0</v>
      </c>
      <c r="O57" s="5"/>
      <c r="Q57" s="21">
        <f t="shared" si="73"/>
        <v>0</v>
      </c>
      <c r="R57" s="22" t="str">
        <f t="shared" si="82"/>
        <v>Cost Type</v>
      </c>
      <c r="T57" s="31">
        <f t="shared" si="74"/>
        <v>0</v>
      </c>
      <c r="U57" s="6"/>
      <c r="V57" s="6">
        <v>0</v>
      </c>
      <c r="W57" s="5"/>
      <c r="Y57" s="21">
        <f t="shared" si="75"/>
        <v>0</v>
      </c>
      <c r="Z57" s="22" t="str">
        <f t="shared" si="83"/>
        <v>Cost Type</v>
      </c>
      <c r="AB57" s="31">
        <f t="shared" si="76"/>
        <v>0</v>
      </c>
      <c r="AC57" s="6"/>
      <c r="AD57" s="6">
        <v>0</v>
      </c>
      <c r="AE57" s="5"/>
      <c r="AG57" s="21">
        <f t="shared" si="77"/>
        <v>0</v>
      </c>
      <c r="AH57" s="22" t="str">
        <f t="shared" si="84"/>
        <v>Cost Type</v>
      </c>
      <c r="AJ57" s="31">
        <f t="shared" si="78"/>
        <v>0</v>
      </c>
      <c r="AK57" s="6"/>
      <c r="AL57" s="6">
        <v>0</v>
      </c>
      <c r="AM57" s="5"/>
      <c r="AO57" s="21">
        <f t="shared" si="79"/>
        <v>0</v>
      </c>
      <c r="AP57" s="21">
        <f t="shared" si="80"/>
        <v>0</v>
      </c>
    </row>
    <row r="58" spans="2:42">
      <c r="B58" s="15" t="s">
        <v>40</v>
      </c>
      <c r="D58" s="30">
        <v>0</v>
      </c>
      <c r="E58" s="6"/>
      <c r="F58" s="6">
        <v>0</v>
      </c>
      <c r="I58" s="21">
        <f t="shared" si="71"/>
        <v>0</v>
      </c>
      <c r="J58" s="22" t="str">
        <f t="shared" si="81"/>
        <v>Cost Type</v>
      </c>
      <c r="L58" s="31">
        <f t="shared" si="72"/>
        <v>0</v>
      </c>
      <c r="M58" s="6"/>
      <c r="N58" s="6">
        <v>0</v>
      </c>
      <c r="O58" s="5"/>
      <c r="Q58" s="21">
        <f t="shared" si="73"/>
        <v>0</v>
      </c>
      <c r="R58" s="22" t="str">
        <f t="shared" si="82"/>
        <v>Cost Type</v>
      </c>
      <c r="T58" s="31">
        <f t="shared" si="74"/>
        <v>0</v>
      </c>
      <c r="U58" s="6"/>
      <c r="V58" s="6">
        <v>0</v>
      </c>
      <c r="W58" s="5"/>
      <c r="Y58" s="21">
        <f t="shared" si="75"/>
        <v>0</v>
      </c>
      <c r="Z58" s="22" t="str">
        <f t="shared" si="83"/>
        <v>Cost Type</v>
      </c>
      <c r="AB58" s="31">
        <f t="shared" si="76"/>
        <v>0</v>
      </c>
      <c r="AC58" s="6"/>
      <c r="AD58" s="6">
        <v>0</v>
      </c>
      <c r="AE58" s="5"/>
      <c r="AG58" s="21">
        <f t="shared" si="77"/>
        <v>0</v>
      </c>
      <c r="AH58" s="22" t="str">
        <f t="shared" si="84"/>
        <v>Cost Type</v>
      </c>
      <c r="AJ58" s="31">
        <f t="shared" si="78"/>
        <v>0</v>
      </c>
      <c r="AK58" s="6"/>
      <c r="AL58" s="6">
        <v>0</v>
      </c>
      <c r="AM58" s="5"/>
      <c r="AO58" s="21">
        <f t="shared" si="79"/>
        <v>0</v>
      </c>
      <c r="AP58" s="21">
        <f t="shared" si="80"/>
        <v>0</v>
      </c>
    </row>
    <row r="59" spans="2:42">
      <c r="B59" s="24" t="s">
        <v>46</v>
      </c>
      <c r="C59" s="25"/>
      <c r="D59" s="26"/>
      <c r="E59" s="26"/>
      <c r="F59" s="25"/>
      <c r="G59" s="27"/>
      <c r="H59" s="25"/>
      <c r="I59" s="28">
        <f>SUM(I53:I58)</f>
        <v>0</v>
      </c>
      <c r="J59" s="24" t="s">
        <v>46</v>
      </c>
      <c r="K59" s="25"/>
      <c r="L59" s="26"/>
      <c r="M59" s="26"/>
      <c r="N59" s="25"/>
      <c r="O59" s="27"/>
      <c r="P59" s="25"/>
      <c r="Q59" s="28">
        <f>SUM(Q53:Q58)</f>
        <v>0</v>
      </c>
      <c r="R59" s="24" t="s">
        <v>46</v>
      </c>
      <c r="S59" s="25"/>
      <c r="T59" s="26"/>
      <c r="U59" s="26"/>
      <c r="V59" s="25"/>
      <c r="W59" s="27"/>
      <c r="X59" s="25"/>
      <c r="Y59" s="28">
        <f>SUM(Y53:Y58)</f>
        <v>0</v>
      </c>
      <c r="Z59" s="24" t="s">
        <v>46</v>
      </c>
      <c r="AA59" s="25"/>
      <c r="AB59" s="26"/>
      <c r="AC59" s="26"/>
      <c r="AD59" s="25"/>
      <c r="AE59" s="27"/>
      <c r="AF59" s="25"/>
      <c r="AG59" s="28">
        <f>SUM(AG53:AG58)</f>
        <v>0</v>
      </c>
      <c r="AH59" s="24" t="s">
        <v>46</v>
      </c>
      <c r="AI59" s="25"/>
      <c r="AJ59" s="26"/>
      <c r="AK59" s="26"/>
      <c r="AL59" s="25"/>
      <c r="AM59" s="27"/>
      <c r="AN59" s="25"/>
      <c r="AO59" s="28">
        <f>SUM(AO53:AO58)</f>
        <v>0</v>
      </c>
      <c r="AP59" s="28">
        <f>SUM(AP53:AP58)</f>
        <v>0</v>
      </c>
    </row>
    <row r="60" spans="2:42">
      <c r="B60" s="33" t="s">
        <v>47</v>
      </c>
      <c r="C60" s="34"/>
      <c r="D60" s="35"/>
      <c r="E60" s="35"/>
      <c r="F60" s="35"/>
      <c r="G60" s="35"/>
      <c r="H60" s="34"/>
      <c r="I60" s="36" t="s">
        <v>19</v>
      </c>
      <c r="J60" s="33" t="s">
        <v>47</v>
      </c>
      <c r="K60" s="34"/>
      <c r="L60" s="35"/>
      <c r="M60" s="35"/>
      <c r="N60" s="35"/>
      <c r="O60" s="35"/>
      <c r="P60" s="34"/>
      <c r="Q60" s="36" t="s">
        <v>19</v>
      </c>
      <c r="R60" s="33" t="s">
        <v>47</v>
      </c>
      <c r="S60" s="34"/>
      <c r="T60" s="35"/>
      <c r="U60" s="35"/>
      <c r="V60" s="35"/>
      <c r="W60" s="35"/>
      <c r="X60" s="34"/>
      <c r="Y60" s="36" t="s">
        <v>19</v>
      </c>
      <c r="Z60" s="33" t="s">
        <v>47</v>
      </c>
      <c r="AA60" s="34"/>
      <c r="AB60" s="35"/>
      <c r="AC60" s="35"/>
      <c r="AD60" s="35"/>
      <c r="AE60" s="35"/>
      <c r="AF60" s="34"/>
      <c r="AG60" s="36" t="s">
        <v>19</v>
      </c>
      <c r="AH60" s="33" t="s">
        <v>47</v>
      </c>
      <c r="AI60" s="34"/>
      <c r="AJ60" s="35"/>
      <c r="AK60" s="35"/>
      <c r="AL60" s="35"/>
      <c r="AM60" s="35"/>
      <c r="AN60" s="34"/>
      <c r="AO60" s="36" t="s">
        <v>19</v>
      </c>
      <c r="AP60" s="36" t="s">
        <v>19</v>
      </c>
    </row>
    <row r="61" spans="2:42">
      <c r="B61" s="37"/>
      <c r="C61" s="38" t="s">
        <v>70</v>
      </c>
      <c r="D61" s="39"/>
      <c r="E61" s="39"/>
      <c r="F61" s="38"/>
      <c r="G61" s="39"/>
      <c r="H61" s="38" t="s">
        <v>48</v>
      </c>
      <c r="I61" s="85">
        <v>0</v>
      </c>
      <c r="J61" s="37"/>
      <c r="K61" s="38" t="str">
        <f>C61</f>
        <v>Subcontract 1</v>
      </c>
      <c r="L61" s="39"/>
      <c r="M61" s="39"/>
      <c r="N61" s="38"/>
      <c r="O61" s="39"/>
      <c r="P61" s="38" t="s">
        <v>48</v>
      </c>
      <c r="Q61" s="85">
        <v>0</v>
      </c>
      <c r="R61" s="37"/>
      <c r="S61" s="38" t="str">
        <f>K61</f>
        <v>Subcontract 1</v>
      </c>
      <c r="T61" s="39"/>
      <c r="U61" s="39"/>
      <c r="V61" s="38"/>
      <c r="W61" s="39"/>
      <c r="X61" s="38" t="s">
        <v>48</v>
      </c>
      <c r="Y61" s="85">
        <v>0</v>
      </c>
      <c r="Z61" s="37"/>
      <c r="AA61" s="38" t="str">
        <f>S61</f>
        <v>Subcontract 1</v>
      </c>
      <c r="AB61" s="39"/>
      <c r="AC61" s="39"/>
      <c r="AD61" s="38"/>
      <c r="AE61" s="39"/>
      <c r="AF61" s="38" t="s">
        <v>48</v>
      </c>
      <c r="AG61" s="85">
        <v>0</v>
      </c>
      <c r="AH61" s="37"/>
      <c r="AI61" s="38" t="str">
        <f>AA61</f>
        <v>Subcontract 1</v>
      </c>
      <c r="AJ61" s="39"/>
      <c r="AK61" s="39"/>
      <c r="AL61" s="38"/>
      <c r="AM61" s="39"/>
      <c r="AN61" s="38" t="s">
        <v>48</v>
      </c>
      <c r="AO61" s="85">
        <v>0</v>
      </c>
      <c r="AP61" s="85">
        <f t="shared" ref="AP61:AP87" si="85">AO61+AG61+Y61+Q61+I61</f>
        <v>0</v>
      </c>
    </row>
    <row r="62" spans="2:42">
      <c r="B62" s="37"/>
      <c r="C62" s="38"/>
      <c r="D62" s="39"/>
      <c r="E62" s="39"/>
      <c r="F62" s="38"/>
      <c r="G62" s="39"/>
      <c r="H62" s="38" t="s">
        <v>49</v>
      </c>
      <c r="I62" s="85">
        <v>0</v>
      </c>
      <c r="J62" s="37"/>
      <c r="K62" s="38"/>
      <c r="L62" s="39"/>
      <c r="M62" s="39"/>
      <c r="N62" s="38"/>
      <c r="O62" s="39"/>
      <c r="P62" s="38" t="s">
        <v>49</v>
      </c>
      <c r="Q62" s="85">
        <v>0</v>
      </c>
      <c r="R62" s="37"/>
      <c r="S62" s="38"/>
      <c r="T62" s="39"/>
      <c r="U62" s="39"/>
      <c r="V62" s="38"/>
      <c r="W62" s="39"/>
      <c r="X62" s="38" t="s">
        <v>49</v>
      </c>
      <c r="Y62" s="85">
        <v>0</v>
      </c>
      <c r="Z62" s="37"/>
      <c r="AA62" s="38"/>
      <c r="AB62" s="39"/>
      <c r="AC62" s="39"/>
      <c r="AD62" s="38"/>
      <c r="AE62" s="39"/>
      <c r="AF62" s="38" t="s">
        <v>49</v>
      </c>
      <c r="AG62" s="85">
        <v>0</v>
      </c>
      <c r="AH62" s="37"/>
      <c r="AI62" s="38"/>
      <c r="AJ62" s="39"/>
      <c r="AK62" s="39"/>
      <c r="AL62" s="38"/>
      <c r="AM62" s="39"/>
      <c r="AN62" s="38" t="s">
        <v>49</v>
      </c>
      <c r="AO62" s="85">
        <v>0</v>
      </c>
      <c r="AP62" s="85">
        <f t="shared" si="85"/>
        <v>0</v>
      </c>
    </row>
    <row r="63" spans="2:42">
      <c r="B63" s="37"/>
      <c r="C63" s="38"/>
      <c r="D63" s="39"/>
      <c r="E63" s="39"/>
      <c r="F63" s="38"/>
      <c r="G63" s="39"/>
      <c r="H63" s="38" t="s">
        <v>19</v>
      </c>
      <c r="I63" s="85">
        <f>I61+I62</f>
        <v>0</v>
      </c>
      <c r="J63" s="37"/>
      <c r="K63" s="38"/>
      <c r="L63" s="39"/>
      <c r="M63" s="39"/>
      <c r="N63" s="38"/>
      <c r="O63" s="39"/>
      <c r="P63" s="38" t="s">
        <v>19</v>
      </c>
      <c r="Q63" s="85">
        <f>Q61+Q62</f>
        <v>0</v>
      </c>
      <c r="R63" s="37"/>
      <c r="S63" s="38"/>
      <c r="T63" s="39"/>
      <c r="U63" s="39"/>
      <c r="V63" s="38"/>
      <c r="W63" s="39"/>
      <c r="X63" s="38" t="s">
        <v>19</v>
      </c>
      <c r="Y63" s="85">
        <f>Y61+Y62</f>
        <v>0</v>
      </c>
      <c r="Z63" s="37"/>
      <c r="AA63" s="38"/>
      <c r="AB63" s="39"/>
      <c r="AC63" s="39"/>
      <c r="AD63" s="38"/>
      <c r="AE63" s="39"/>
      <c r="AF63" s="38" t="s">
        <v>19</v>
      </c>
      <c r="AG63" s="85">
        <f>AG61+AG62</f>
        <v>0</v>
      </c>
      <c r="AH63" s="37"/>
      <c r="AI63" s="38"/>
      <c r="AJ63" s="39"/>
      <c r="AK63" s="39"/>
      <c r="AL63" s="38"/>
      <c r="AM63" s="39"/>
      <c r="AN63" s="38" t="s">
        <v>19</v>
      </c>
      <c r="AO63" s="85">
        <f>AO61+AO62</f>
        <v>0</v>
      </c>
      <c r="AP63" s="85">
        <f t="shared" si="85"/>
        <v>0</v>
      </c>
    </row>
    <row r="64" spans="2:42">
      <c r="B64" s="37"/>
      <c r="C64" s="40" t="s">
        <v>59</v>
      </c>
      <c r="D64" s="41"/>
      <c r="E64" s="41"/>
      <c r="F64" s="40"/>
      <c r="G64" s="41"/>
      <c r="H64" s="40" t="s">
        <v>48</v>
      </c>
      <c r="I64" s="86">
        <v>0</v>
      </c>
      <c r="J64" s="37"/>
      <c r="K64" s="40" t="str">
        <f>C64</f>
        <v>Subcontract 2</v>
      </c>
      <c r="L64" s="41"/>
      <c r="M64" s="41"/>
      <c r="N64" s="40"/>
      <c r="O64" s="41"/>
      <c r="P64" s="40" t="s">
        <v>48</v>
      </c>
      <c r="Q64" s="86">
        <v>0</v>
      </c>
      <c r="R64" s="37"/>
      <c r="S64" s="40" t="str">
        <f>K64</f>
        <v>Subcontract 2</v>
      </c>
      <c r="T64" s="41"/>
      <c r="U64" s="41"/>
      <c r="V64" s="40"/>
      <c r="W64" s="41"/>
      <c r="X64" s="40" t="s">
        <v>48</v>
      </c>
      <c r="Y64" s="86">
        <v>0</v>
      </c>
      <c r="Z64" s="37"/>
      <c r="AA64" s="40" t="str">
        <f>S64</f>
        <v>Subcontract 2</v>
      </c>
      <c r="AB64" s="41"/>
      <c r="AC64" s="41"/>
      <c r="AD64" s="40"/>
      <c r="AE64" s="41"/>
      <c r="AF64" s="40" t="s">
        <v>48</v>
      </c>
      <c r="AG64" s="86">
        <v>0</v>
      </c>
      <c r="AH64" s="37"/>
      <c r="AI64" s="40" t="str">
        <f>AA64</f>
        <v>Subcontract 2</v>
      </c>
      <c r="AJ64" s="41"/>
      <c r="AK64" s="41"/>
      <c r="AL64" s="40"/>
      <c r="AM64" s="41"/>
      <c r="AN64" s="40" t="s">
        <v>48</v>
      </c>
      <c r="AO64" s="86">
        <v>0</v>
      </c>
      <c r="AP64" s="86">
        <f t="shared" si="85"/>
        <v>0</v>
      </c>
    </row>
    <row r="65" spans="2:42">
      <c r="B65" s="37"/>
      <c r="C65" s="40"/>
      <c r="D65" s="41"/>
      <c r="E65" s="41"/>
      <c r="F65" s="40"/>
      <c r="G65" s="41"/>
      <c r="H65" s="40" t="s">
        <v>49</v>
      </c>
      <c r="I65" s="86">
        <v>0</v>
      </c>
      <c r="J65" s="37"/>
      <c r="K65" s="40"/>
      <c r="L65" s="41"/>
      <c r="M65" s="41"/>
      <c r="N65" s="40"/>
      <c r="O65" s="41"/>
      <c r="P65" s="40" t="s">
        <v>49</v>
      </c>
      <c r="Q65" s="86">
        <v>0</v>
      </c>
      <c r="R65" s="37"/>
      <c r="S65" s="40"/>
      <c r="T65" s="41"/>
      <c r="U65" s="41"/>
      <c r="V65" s="40"/>
      <c r="W65" s="41"/>
      <c r="X65" s="40" t="s">
        <v>49</v>
      </c>
      <c r="Y65" s="86">
        <v>0</v>
      </c>
      <c r="Z65" s="37"/>
      <c r="AA65" s="40"/>
      <c r="AB65" s="41"/>
      <c r="AC65" s="41"/>
      <c r="AD65" s="40"/>
      <c r="AE65" s="41"/>
      <c r="AF65" s="40" t="s">
        <v>49</v>
      </c>
      <c r="AG65" s="86">
        <v>0</v>
      </c>
      <c r="AH65" s="37"/>
      <c r="AI65" s="40"/>
      <c r="AJ65" s="41"/>
      <c r="AK65" s="41"/>
      <c r="AL65" s="40"/>
      <c r="AM65" s="41"/>
      <c r="AN65" s="40" t="s">
        <v>49</v>
      </c>
      <c r="AO65" s="86">
        <v>0</v>
      </c>
      <c r="AP65" s="86">
        <f t="shared" si="85"/>
        <v>0</v>
      </c>
    </row>
    <row r="66" spans="2:42">
      <c r="B66" s="37"/>
      <c r="C66" s="40"/>
      <c r="D66" s="41"/>
      <c r="E66" s="41"/>
      <c r="F66" s="40"/>
      <c r="G66" s="41"/>
      <c r="H66" s="40" t="s">
        <v>19</v>
      </c>
      <c r="I66" s="86">
        <f>I64+I65</f>
        <v>0</v>
      </c>
      <c r="J66" s="37"/>
      <c r="K66" s="40"/>
      <c r="L66" s="41"/>
      <c r="M66" s="41"/>
      <c r="N66" s="40"/>
      <c r="O66" s="41"/>
      <c r="P66" s="40" t="s">
        <v>19</v>
      </c>
      <c r="Q66" s="86">
        <f>Q64+Q65</f>
        <v>0</v>
      </c>
      <c r="R66" s="37"/>
      <c r="S66" s="40"/>
      <c r="T66" s="41"/>
      <c r="U66" s="41"/>
      <c r="V66" s="40"/>
      <c r="W66" s="41"/>
      <c r="X66" s="40" t="s">
        <v>19</v>
      </c>
      <c r="Y66" s="86">
        <f>Y64+Y65</f>
        <v>0</v>
      </c>
      <c r="Z66" s="37"/>
      <c r="AA66" s="40"/>
      <c r="AB66" s="41"/>
      <c r="AC66" s="41"/>
      <c r="AD66" s="40"/>
      <c r="AE66" s="41"/>
      <c r="AF66" s="40" t="s">
        <v>19</v>
      </c>
      <c r="AG66" s="86">
        <f>AG64+AG65</f>
        <v>0</v>
      </c>
      <c r="AH66" s="37"/>
      <c r="AI66" s="40"/>
      <c r="AJ66" s="41"/>
      <c r="AK66" s="41"/>
      <c r="AL66" s="40"/>
      <c r="AM66" s="41"/>
      <c r="AN66" s="40" t="s">
        <v>19</v>
      </c>
      <c r="AO66" s="86">
        <f>AO64+AO65</f>
        <v>0</v>
      </c>
      <c r="AP66" s="86">
        <f t="shared" si="85"/>
        <v>0</v>
      </c>
    </row>
    <row r="67" spans="2:42">
      <c r="B67" s="37"/>
      <c r="C67" s="42" t="s">
        <v>71</v>
      </c>
      <c r="D67" s="43"/>
      <c r="E67" s="43"/>
      <c r="F67" s="42"/>
      <c r="G67" s="43"/>
      <c r="H67" s="42" t="s">
        <v>48</v>
      </c>
      <c r="I67" s="87">
        <v>0</v>
      </c>
      <c r="J67" s="37"/>
      <c r="K67" s="42" t="str">
        <f>C67</f>
        <v>Subcontract 3</v>
      </c>
      <c r="L67" s="43"/>
      <c r="M67" s="43"/>
      <c r="N67" s="42"/>
      <c r="O67" s="43"/>
      <c r="P67" s="42" t="s">
        <v>48</v>
      </c>
      <c r="Q67" s="87">
        <v>0</v>
      </c>
      <c r="R67" s="37"/>
      <c r="S67" s="42" t="str">
        <f>K67</f>
        <v>Subcontract 3</v>
      </c>
      <c r="T67" s="43"/>
      <c r="U67" s="43"/>
      <c r="V67" s="42"/>
      <c r="W67" s="43"/>
      <c r="X67" s="42" t="s">
        <v>48</v>
      </c>
      <c r="Y67" s="87">
        <v>0</v>
      </c>
      <c r="Z67" s="37"/>
      <c r="AA67" s="42" t="str">
        <f>S67</f>
        <v>Subcontract 3</v>
      </c>
      <c r="AB67" s="43"/>
      <c r="AC67" s="43"/>
      <c r="AD67" s="42"/>
      <c r="AE67" s="43"/>
      <c r="AF67" s="42" t="s">
        <v>48</v>
      </c>
      <c r="AG67" s="87">
        <v>0</v>
      </c>
      <c r="AH67" s="37"/>
      <c r="AI67" s="42" t="str">
        <f>AA67</f>
        <v>Subcontract 3</v>
      </c>
      <c r="AJ67" s="43"/>
      <c r="AK67" s="43"/>
      <c r="AL67" s="42"/>
      <c r="AM67" s="43"/>
      <c r="AN67" s="42" t="s">
        <v>48</v>
      </c>
      <c r="AO67" s="87">
        <v>0</v>
      </c>
      <c r="AP67" s="87">
        <f t="shared" si="85"/>
        <v>0</v>
      </c>
    </row>
    <row r="68" spans="2:42">
      <c r="B68" s="37"/>
      <c r="C68" s="42"/>
      <c r="D68" s="43"/>
      <c r="E68" s="43"/>
      <c r="F68" s="42"/>
      <c r="G68" s="43"/>
      <c r="H68" s="42" t="s">
        <v>49</v>
      </c>
      <c r="I68" s="87">
        <v>0</v>
      </c>
      <c r="J68" s="37"/>
      <c r="K68" s="42"/>
      <c r="L68" s="43"/>
      <c r="M68" s="43"/>
      <c r="N68" s="42"/>
      <c r="O68" s="43"/>
      <c r="P68" s="42" t="s">
        <v>49</v>
      </c>
      <c r="Q68" s="87">
        <v>0</v>
      </c>
      <c r="R68" s="37"/>
      <c r="S68" s="42"/>
      <c r="T68" s="43"/>
      <c r="U68" s="43"/>
      <c r="V68" s="42"/>
      <c r="W68" s="43"/>
      <c r="X68" s="42" t="s">
        <v>49</v>
      </c>
      <c r="Y68" s="87">
        <v>0</v>
      </c>
      <c r="Z68" s="37"/>
      <c r="AA68" s="42"/>
      <c r="AB68" s="43"/>
      <c r="AC68" s="43"/>
      <c r="AD68" s="42"/>
      <c r="AE68" s="43"/>
      <c r="AF68" s="42" t="s">
        <v>49</v>
      </c>
      <c r="AG68" s="87">
        <v>0</v>
      </c>
      <c r="AH68" s="37"/>
      <c r="AI68" s="42"/>
      <c r="AJ68" s="43"/>
      <c r="AK68" s="43"/>
      <c r="AL68" s="42"/>
      <c r="AM68" s="43"/>
      <c r="AN68" s="42" t="s">
        <v>49</v>
      </c>
      <c r="AO68" s="87">
        <v>0</v>
      </c>
      <c r="AP68" s="87">
        <f t="shared" si="85"/>
        <v>0</v>
      </c>
    </row>
    <row r="69" spans="2:42">
      <c r="B69" s="37"/>
      <c r="C69" s="42"/>
      <c r="D69" s="43"/>
      <c r="E69" s="43"/>
      <c r="F69" s="42"/>
      <c r="G69" s="43"/>
      <c r="H69" s="42" t="s">
        <v>19</v>
      </c>
      <c r="I69" s="87">
        <f>I67+I68</f>
        <v>0</v>
      </c>
      <c r="J69" s="37"/>
      <c r="K69" s="42"/>
      <c r="L69" s="43"/>
      <c r="M69" s="43"/>
      <c r="N69" s="42"/>
      <c r="O69" s="43"/>
      <c r="P69" s="42" t="s">
        <v>19</v>
      </c>
      <c r="Q69" s="87">
        <f>Q67+Q68</f>
        <v>0</v>
      </c>
      <c r="R69" s="37"/>
      <c r="S69" s="42"/>
      <c r="T69" s="43"/>
      <c r="U69" s="43"/>
      <c r="V69" s="42"/>
      <c r="W69" s="43"/>
      <c r="X69" s="42" t="s">
        <v>19</v>
      </c>
      <c r="Y69" s="87">
        <f>Y67+Y68</f>
        <v>0</v>
      </c>
      <c r="Z69" s="37"/>
      <c r="AA69" s="42"/>
      <c r="AB69" s="43"/>
      <c r="AC69" s="43"/>
      <c r="AD69" s="42"/>
      <c r="AE69" s="43"/>
      <c r="AF69" s="42" t="s">
        <v>19</v>
      </c>
      <c r="AG69" s="87">
        <f>AG67+AG68</f>
        <v>0</v>
      </c>
      <c r="AH69" s="37"/>
      <c r="AI69" s="42"/>
      <c r="AJ69" s="43"/>
      <c r="AK69" s="43"/>
      <c r="AL69" s="42"/>
      <c r="AM69" s="43"/>
      <c r="AN69" s="42" t="s">
        <v>19</v>
      </c>
      <c r="AO69" s="87">
        <f>AO67+AO68</f>
        <v>0</v>
      </c>
      <c r="AP69" s="87">
        <f t="shared" si="85"/>
        <v>0</v>
      </c>
    </row>
    <row r="70" spans="2:42">
      <c r="B70" s="37"/>
      <c r="C70" s="44" t="s">
        <v>72</v>
      </c>
      <c r="D70" s="45"/>
      <c r="E70" s="45"/>
      <c r="F70" s="44"/>
      <c r="G70" s="45"/>
      <c r="H70" s="44" t="s">
        <v>48</v>
      </c>
      <c r="I70" s="88">
        <v>0</v>
      </c>
      <c r="J70" s="37"/>
      <c r="K70" s="44" t="str">
        <f>C70</f>
        <v>Subcontract 4</v>
      </c>
      <c r="L70" s="45"/>
      <c r="M70" s="45"/>
      <c r="N70" s="44"/>
      <c r="O70" s="45"/>
      <c r="P70" s="44" t="s">
        <v>48</v>
      </c>
      <c r="Q70" s="88">
        <v>0</v>
      </c>
      <c r="R70" s="37"/>
      <c r="S70" s="44" t="str">
        <f>K70</f>
        <v>Subcontract 4</v>
      </c>
      <c r="T70" s="45"/>
      <c r="U70" s="45"/>
      <c r="V70" s="44"/>
      <c r="W70" s="45"/>
      <c r="X70" s="44" t="s">
        <v>48</v>
      </c>
      <c r="Y70" s="88">
        <v>0</v>
      </c>
      <c r="Z70" s="37"/>
      <c r="AA70" s="44" t="str">
        <f>S70</f>
        <v>Subcontract 4</v>
      </c>
      <c r="AB70" s="45"/>
      <c r="AC70" s="45"/>
      <c r="AD70" s="44"/>
      <c r="AE70" s="45"/>
      <c r="AF70" s="44" t="s">
        <v>48</v>
      </c>
      <c r="AG70" s="88">
        <v>0</v>
      </c>
      <c r="AH70" s="37"/>
      <c r="AI70" s="44" t="str">
        <f>AA70</f>
        <v>Subcontract 4</v>
      </c>
      <c r="AJ70" s="45"/>
      <c r="AK70" s="45"/>
      <c r="AL70" s="44"/>
      <c r="AM70" s="45"/>
      <c r="AN70" s="44" t="s">
        <v>48</v>
      </c>
      <c r="AO70" s="88">
        <v>0</v>
      </c>
      <c r="AP70" s="88">
        <f t="shared" si="85"/>
        <v>0</v>
      </c>
    </row>
    <row r="71" spans="2:42">
      <c r="B71" s="37"/>
      <c r="C71" s="44"/>
      <c r="D71" s="45"/>
      <c r="E71" s="45"/>
      <c r="F71" s="44"/>
      <c r="G71" s="45"/>
      <c r="H71" s="44" t="s">
        <v>49</v>
      </c>
      <c r="I71" s="88">
        <v>0</v>
      </c>
      <c r="J71" s="37"/>
      <c r="K71" s="44"/>
      <c r="L71" s="45"/>
      <c r="M71" s="45"/>
      <c r="N71" s="44"/>
      <c r="O71" s="45"/>
      <c r="P71" s="44" t="s">
        <v>49</v>
      </c>
      <c r="Q71" s="88">
        <v>0</v>
      </c>
      <c r="R71" s="37"/>
      <c r="S71" s="44"/>
      <c r="T71" s="45"/>
      <c r="U71" s="45"/>
      <c r="V71" s="44"/>
      <c r="W71" s="45"/>
      <c r="X71" s="44" t="s">
        <v>49</v>
      </c>
      <c r="Y71" s="88">
        <v>0</v>
      </c>
      <c r="Z71" s="37"/>
      <c r="AA71" s="44"/>
      <c r="AB71" s="45"/>
      <c r="AC71" s="45"/>
      <c r="AD71" s="44"/>
      <c r="AE71" s="45"/>
      <c r="AF71" s="44" t="s">
        <v>49</v>
      </c>
      <c r="AG71" s="88">
        <v>0</v>
      </c>
      <c r="AH71" s="37"/>
      <c r="AI71" s="44"/>
      <c r="AJ71" s="45"/>
      <c r="AK71" s="45"/>
      <c r="AL71" s="44"/>
      <c r="AM71" s="45"/>
      <c r="AN71" s="44" t="s">
        <v>49</v>
      </c>
      <c r="AO71" s="88">
        <v>0</v>
      </c>
      <c r="AP71" s="88">
        <f t="shared" si="85"/>
        <v>0</v>
      </c>
    </row>
    <row r="72" spans="2:42">
      <c r="B72" s="37"/>
      <c r="C72" s="44"/>
      <c r="D72" s="45"/>
      <c r="E72" s="45"/>
      <c r="F72" s="44"/>
      <c r="G72" s="45"/>
      <c r="H72" s="44" t="s">
        <v>19</v>
      </c>
      <c r="I72" s="88">
        <f>I70+I71</f>
        <v>0</v>
      </c>
      <c r="J72" s="37"/>
      <c r="K72" s="44"/>
      <c r="L72" s="45"/>
      <c r="M72" s="45"/>
      <c r="N72" s="44"/>
      <c r="O72" s="45"/>
      <c r="P72" s="44" t="s">
        <v>19</v>
      </c>
      <c r="Q72" s="88">
        <f>Q70+Q71</f>
        <v>0</v>
      </c>
      <c r="R72" s="37"/>
      <c r="S72" s="44"/>
      <c r="T72" s="45"/>
      <c r="U72" s="45"/>
      <c r="V72" s="44"/>
      <c r="W72" s="45"/>
      <c r="X72" s="44" t="s">
        <v>19</v>
      </c>
      <c r="Y72" s="88">
        <f>Y70+Y71</f>
        <v>0</v>
      </c>
      <c r="Z72" s="37"/>
      <c r="AA72" s="44"/>
      <c r="AB72" s="45"/>
      <c r="AC72" s="45"/>
      <c r="AD72" s="44"/>
      <c r="AE72" s="45"/>
      <c r="AF72" s="44" t="s">
        <v>19</v>
      </c>
      <c r="AG72" s="88">
        <f>AG70+AG71</f>
        <v>0</v>
      </c>
      <c r="AH72" s="37"/>
      <c r="AI72" s="44"/>
      <c r="AJ72" s="45"/>
      <c r="AK72" s="45"/>
      <c r="AL72" s="44"/>
      <c r="AM72" s="45"/>
      <c r="AN72" s="44" t="s">
        <v>19</v>
      </c>
      <c r="AO72" s="88">
        <f>AO70+AO71</f>
        <v>0</v>
      </c>
      <c r="AP72" s="88">
        <f t="shared" si="85"/>
        <v>0</v>
      </c>
    </row>
    <row r="73" spans="2:42">
      <c r="B73" s="37"/>
      <c r="C73" s="46" t="s">
        <v>73</v>
      </c>
      <c r="D73" s="47"/>
      <c r="E73" s="47"/>
      <c r="F73" s="46"/>
      <c r="G73" s="47"/>
      <c r="H73" s="46" t="s">
        <v>48</v>
      </c>
      <c r="I73" s="89">
        <v>0</v>
      </c>
      <c r="J73" s="37"/>
      <c r="K73" s="46" t="str">
        <f>C73</f>
        <v>Subcontract 5</v>
      </c>
      <c r="L73" s="47"/>
      <c r="M73" s="47"/>
      <c r="N73" s="46"/>
      <c r="O73" s="47"/>
      <c r="P73" s="46" t="s">
        <v>48</v>
      </c>
      <c r="Q73" s="89">
        <v>0</v>
      </c>
      <c r="R73" s="37"/>
      <c r="S73" s="46" t="str">
        <f>K73</f>
        <v>Subcontract 5</v>
      </c>
      <c r="T73" s="47"/>
      <c r="U73" s="47"/>
      <c r="V73" s="46"/>
      <c r="W73" s="47"/>
      <c r="X73" s="46" t="s">
        <v>48</v>
      </c>
      <c r="Y73" s="89">
        <v>0</v>
      </c>
      <c r="Z73" s="37"/>
      <c r="AA73" s="46" t="str">
        <f>S73</f>
        <v>Subcontract 5</v>
      </c>
      <c r="AB73" s="47"/>
      <c r="AC73" s="47"/>
      <c r="AD73" s="46"/>
      <c r="AE73" s="47"/>
      <c r="AF73" s="46" t="s">
        <v>48</v>
      </c>
      <c r="AG73" s="89">
        <v>0</v>
      </c>
      <c r="AH73" s="37"/>
      <c r="AI73" s="46" t="str">
        <f>AA73</f>
        <v>Subcontract 5</v>
      </c>
      <c r="AJ73" s="47"/>
      <c r="AK73" s="47"/>
      <c r="AL73" s="46"/>
      <c r="AM73" s="47"/>
      <c r="AN73" s="46" t="s">
        <v>48</v>
      </c>
      <c r="AO73" s="89">
        <v>0</v>
      </c>
      <c r="AP73" s="89">
        <f t="shared" si="85"/>
        <v>0</v>
      </c>
    </row>
    <row r="74" spans="2:42">
      <c r="B74" s="37"/>
      <c r="C74" s="46"/>
      <c r="D74" s="47"/>
      <c r="E74" s="47"/>
      <c r="F74" s="46"/>
      <c r="G74" s="47"/>
      <c r="H74" s="46" t="s">
        <v>49</v>
      </c>
      <c r="I74" s="89">
        <v>0</v>
      </c>
      <c r="J74" s="37"/>
      <c r="K74" s="46"/>
      <c r="L74" s="47"/>
      <c r="M74" s="47"/>
      <c r="N74" s="46"/>
      <c r="O74" s="47"/>
      <c r="P74" s="46" t="s">
        <v>49</v>
      </c>
      <c r="Q74" s="89">
        <v>0</v>
      </c>
      <c r="R74" s="37"/>
      <c r="S74" s="46"/>
      <c r="T74" s="47"/>
      <c r="U74" s="47"/>
      <c r="V74" s="46"/>
      <c r="W74" s="47"/>
      <c r="X74" s="46" t="s">
        <v>49</v>
      </c>
      <c r="Y74" s="89">
        <v>0</v>
      </c>
      <c r="Z74" s="37"/>
      <c r="AA74" s="46"/>
      <c r="AB74" s="47"/>
      <c r="AC74" s="47"/>
      <c r="AD74" s="46"/>
      <c r="AE74" s="47"/>
      <c r="AF74" s="46" t="s">
        <v>49</v>
      </c>
      <c r="AG74" s="89">
        <v>0</v>
      </c>
      <c r="AH74" s="37"/>
      <c r="AI74" s="46"/>
      <c r="AJ74" s="47"/>
      <c r="AK74" s="47"/>
      <c r="AL74" s="46"/>
      <c r="AM74" s="47"/>
      <c r="AN74" s="46" t="s">
        <v>49</v>
      </c>
      <c r="AO74" s="89">
        <v>0</v>
      </c>
      <c r="AP74" s="89">
        <f t="shared" si="85"/>
        <v>0</v>
      </c>
    </row>
    <row r="75" spans="2:42">
      <c r="B75" s="37"/>
      <c r="C75" s="46"/>
      <c r="D75" s="47"/>
      <c r="E75" s="47"/>
      <c r="F75" s="46"/>
      <c r="G75" s="47"/>
      <c r="H75" s="46" t="s">
        <v>19</v>
      </c>
      <c r="I75" s="89">
        <f>I73+I74</f>
        <v>0</v>
      </c>
      <c r="J75" s="37"/>
      <c r="K75" s="46"/>
      <c r="L75" s="47"/>
      <c r="M75" s="47"/>
      <c r="N75" s="46"/>
      <c r="O75" s="47"/>
      <c r="P75" s="46" t="s">
        <v>19</v>
      </c>
      <c r="Q75" s="89">
        <f>Q73+Q74</f>
        <v>0</v>
      </c>
      <c r="R75" s="37"/>
      <c r="S75" s="46"/>
      <c r="T75" s="47"/>
      <c r="U75" s="47"/>
      <c r="V75" s="46"/>
      <c r="W75" s="47"/>
      <c r="X75" s="46" t="s">
        <v>19</v>
      </c>
      <c r="Y75" s="89">
        <f>Y73+Y74</f>
        <v>0</v>
      </c>
      <c r="Z75" s="37"/>
      <c r="AA75" s="46"/>
      <c r="AB75" s="47"/>
      <c r="AC75" s="47"/>
      <c r="AD75" s="46"/>
      <c r="AE75" s="47"/>
      <c r="AF75" s="46" t="s">
        <v>19</v>
      </c>
      <c r="AG75" s="89">
        <f>AG73+AG74</f>
        <v>0</v>
      </c>
      <c r="AH75" s="37"/>
      <c r="AI75" s="46"/>
      <c r="AJ75" s="47"/>
      <c r="AK75" s="47"/>
      <c r="AL75" s="46"/>
      <c r="AM75" s="47"/>
      <c r="AN75" s="46" t="s">
        <v>19</v>
      </c>
      <c r="AO75" s="89">
        <f>AO73+AO74</f>
        <v>0</v>
      </c>
      <c r="AP75" s="89">
        <f t="shared" si="85"/>
        <v>0</v>
      </c>
    </row>
    <row r="76" spans="2:42">
      <c r="B76" s="37"/>
      <c r="C76" s="48" t="s">
        <v>74</v>
      </c>
      <c r="D76" s="49"/>
      <c r="E76" s="49"/>
      <c r="F76" s="48"/>
      <c r="G76" s="49"/>
      <c r="H76" s="48" t="s">
        <v>48</v>
      </c>
      <c r="I76" s="76">
        <v>0</v>
      </c>
      <c r="J76" s="37"/>
      <c r="K76" s="48" t="str">
        <f>C76</f>
        <v>Subcontract 6</v>
      </c>
      <c r="L76" s="49"/>
      <c r="M76" s="49"/>
      <c r="N76" s="48"/>
      <c r="O76" s="49"/>
      <c r="P76" s="48" t="s">
        <v>48</v>
      </c>
      <c r="Q76" s="76">
        <v>0</v>
      </c>
      <c r="R76" s="37"/>
      <c r="S76" s="48" t="str">
        <f>K76</f>
        <v>Subcontract 6</v>
      </c>
      <c r="T76" s="49"/>
      <c r="U76" s="49"/>
      <c r="V76" s="48"/>
      <c r="W76" s="49"/>
      <c r="X76" s="48" t="s">
        <v>48</v>
      </c>
      <c r="Y76" s="76">
        <v>0</v>
      </c>
      <c r="Z76" s="37"/>
      <c r="AA76" s="48" t="str">
        <f>S76</f>
        <v>Subcontract 6</v>
      </c>
      <c r="AB76" s="49"/>
      <c r="AC76" s="49"/>
      <c r="AD76" s="48"/>
      <c r="AE76" s="49"/>
      <c r="AF76" s="48" t="s">
        <v>48</v>
      </c>
      <c r="AG76" s="76">
        <v>0</v>
      </c>
      <c r="AH76" s="37"/>
      <c r="AI76" s="48" t="str">
        <f>AA76</f>
        <v>Subcontract 6</v>
      </c>
      <c r="AJ76" s="49"/>
      <c r="AK76" s="49"/>
      <c r="AL76" s="48"/>
      <c r="AM76" s="49"/>
      <c r="AN76" s="48" t="s">
        <v>48</v>
      </c>
      <c r="AO76" s="76">
        <v>0</v>
      </c>
      <c r="AP76" s="76">
        <f t="shared" si="85"/>
        <v>0</v>
      </c>
    </row>
    <row r="77" spans="2:42">
      <c r="B77" s="37"/>
      <c r="C77" s="48"/>
      <c r="D77" s="49"/>
      <c r="E77" s="49"/>
      <c r="F77" s="48"/>
      <c r="G77" s="49"/>
      <c r="H77" s="48" t="s">
        <v>49</v>
      </c>
      <c r="I77" s="76">
        <v>0</v>
      </c>
      <c r="J77" s="37"/>
      <c r="K77" s="48"/>
      <c r="L77" s="49"/>
      <c r="M77" s="49"/>
      <c r="N77" s="48"/>
      <c r="O77" s="49"/>
      <c r="P77" s="48" t="s">
        <v>49</v>
      </c>
      <c r="Q77" s="76">
        <v>0</v>
      </c>
      <c r="R77" s="37"/>
      <c r="S77" s="48"/>
      <c r="T77" s="49"/>
      <c r="U77" s="49"/>
      <c r="V77" s="48"/>
      <c r="W77" s="49"/>
      <c r="X77" s="48" t="s">
        <v>49</v>
      </c>
      <c r="Y77" s="76">
        <v>0</v>
      </c>
      <c r="Z77" s="37"/>
      <c r="AA77" s="48"/>
      <c r="AB77" s="49"/>
      <c r="AC77" s="49"/>
      <c r="AD77" s="48"/>
      <c r="AE77" s="49"/>
      <c r="AF77" s="48" t="s">
        <v>49</v>
      </c>
      <c r="AG77" s="76">
        <v>0</v>
      </c>
      <c r="AH77" s="37"/>
      <c r="AI77" s="48"/>
      <c r="AJ77" s="49"/>
      <c r="AK77" s="49"/>
      <c r="AL77" s="48"/>
      <c r="AM77" s="49"/>
      <c r="AN77" s="48" t="s">
        <v>49</v>
      </c>
      <c r="AO77" s="76">
        <v>0</v>
      </c>
      <c r="AP77" s="76">
        <f t="shared" si="85"/>
        <v>0</v>
      </c>
    </row>
    <row r="78" spans="2:42">
      <c r="B78" s="37"/>
      <c r="C78" s="48"/>
      <c r="D78" s="49"/>
      <c r="E78" s="49"/>
      <c r="F78" s="48"/>
      <c r="G78" s="49"/>
      <c r="H78" s="48" t="s">
        <v>19</v>
      </c>
      <c r="I78" s="76">
        <f>I76+I77</f>
        <v>0</v>
      </c>
      <c r="J78" s="37"/>
      <c r="K78" s="48"/>
      <c r="L78" s="49"/>
      <c r="M78" s="49"/>
      <c r="N78" s="48"/>
      <c r="O78" s="49"/>
      <c r="P78" s="48" t="s">
        <v>19</v>
      </c>
      <c r="Q78" s="76">
        <f>Q76+Q77</f>
        <v>0</v>
      </c>
      <c r="R78" s="37"/>
      <c r="S78" s="48"/>
      <c r="T78" s="49"/>
      <c r="U78" s="49"/>
      <c r="V78" s="48"/>
      <c r="W78" s="49"/>
      <c r="X78" s="48" t="s">
        <v>19</v>
      </c>
      <c r="Y78" s="76">
        <f>Y76+Y77</f>
        <v>0</v>
      </c>
      <c r="Z78" s="37"/>
      <c r="AA78" s="48"/>
      <c r="AB78" s="49"/>
      <c r="AC78" s="49"/>
      <c r="AD78" s="48"/>
      <c r="AE78" s="49"/>
      <c r="AF78" s="48" t="s">
        <v>19</v>
      </c>
      <c r="AG78" s="76">
        <f>AG76+AG77</f>
        <v>0</v>
      </c>
      <c r="AH78" s="37"/>
      <c r="AI78" s="48"/>
      <c r="AJ78" s="49"/>
      <c r="AK78" s="49"/>
      <c r="AL78" s="48"/>
      <c r="AM78" s="49"/>
      <c r="AN78" s="48" t="s">
        <v>19</v>
      </c>
      <c r="AO78" s="76">
        <f>AO76+AO77</f>
        <v>0</v>
      </c>
      <c r="AP78" s="76">
        <f t="shared" si="85"/>
        <v>0</v>
      </c>
    </row>
    <row r="79" spans="2:42">
      <c r="B79" s="37"/>
      <c r="C79" s="50" t="s">
        <v>75</v>
      </c>
      <c r="D79" s="51"/>
      <c r="E79" s="51"/>
      <c r="F79" s="50"/>
      <c r="G79" s="51"/>
      <c r="H79" s="50" t="s">
        <v>48</v>
      </c>
      <c r="I79" s="90">
        <v>0</v>
      </c>
      <c r="J79" s="37"/>
      <c r="K79" s="50" t="str">
        <f>C79</f>
        <v>Subcontract 7</v>
      </c>
      <c r="L79" s="51"/>
      <c r="M79" s="51"/>
      <c r="N79" s="50"/>
      <c r="O79" s="51"/>
      <c r="P79" s="50" t="s">
        <v>48</v>
      </c>
      <c r="Q79" s="90">
        <v>0</v>
      </c>
      <c r="R79" s="37"/>
      <c r="S79" s="50" t="str">
        <f>K79</f>
        <v>Subcontract 7</v>
      </c>
      <c r="T79" s="51"/>
      <c r="U79" s="51"/>
      <c r="V79" s="50"/>
      <c r="W79" s="51"/>
      <c r="X79" s="50" t="s">
        <v>48</v>
      </c>
      <c r="Y79" s="90">
        <v>0</v>
      </c>
      <c r="Z79" s="37"/>
      <c r="AA79" s="50" t="str">
        <f>S79</f>
        <v>Subcontract 7</v>
      </c>
      <c r="AB79" s="51"/>
      <c r="AC79" s="51"/>
      <c r="AD79" s="50"/>
      <c r="AE79" s="51"/>
      <c r="AF79" s="50" t="s">
        <v>48</v>
      </c>
      <c r="AG79" s="90">
        <v>0</v>
      </c>
      <c r="AH79" s="37"/>
      <c r="AI79" s="50" t="str">
        <f>AA79</f>
        <v>Subcontract 7</v>
      </c>
      <c r="AJ79" s="51"/>
      <c r="AK79" s="51"/>
      <c r="AL79" s="50"/>
      <c r="AM79" s="51"/>
      <c r="AN79" s="50" t="s">
        <v>48</v>
      </c>
      <c r="AO79" s="90">
        <v>0</v>
      </c>
      <c r="AP79" s="90">
        <f t="shared" si="85"/>
        <v>0</v>
      </c>
    </row>
    <row r="80" spans="2:42">
      <c r="B80" s="37"/>
      <c r="C80" s="50"/>
      <c r="D80" s="51"/>
      <c r="E80" s="51"/>
      <c r="F80" s="50"/>
      <c r="G80" s="51"/>
      <c r="H80" s="50" t="s">
        <v>49</v>
      </c>
      <c r="I80" s="90">
        <v>0</v>
      </c>
      <c r="J80" s="37"/>
      <c r="K80" s="50"/>
      <c r="L80" s="51"/>
      <c r="M80" s="51"/>
      <c r="N80" s="50"/>
      <c r="O80" s="51"/>
      <c r="P80" s="50" t="s">
        <v>49</v>
      </c>
      <c r="Q80" s="90">
        <v>0</v>
      </c>
      <c r="R80" s="37"/>
      <c r="S80" s="50"/>
      <c r="T80" s="51"/>
      <c r="U80" s="51"/>
      <c r="V80" s="50"/>
      <c r="W80" s="51"/>
      <c r="X80" s="50" t="s">
        <v>49</v>
      </c>
      <c r="Y80" s="90">
        <v>0</v>
      </c>
      <c r="Z80" s="37"/>
      <c r="AA80" s="50"/>
      <c r="AB80" s="51"/>
      <c r="AC80" s="51"/>
      <c r="AD80" s="50"/>
      <c r="AE80" s="51"/>
      <c r="AF80" s="50" t="s">
        <v>49</v>
      </c>
      <c r="AG80" s="90">
        <v>0</v>
      </c>
      <c r="AH80" s="37"/>
      <c r="AI80" s="50"/>
      <c r="AJ80" s="51"/>
      <c r="AK80" s="51"/>
      <c r="AL80" s="50"/>
      <c r="AM80" s="51"/>
      <c r="AN80" s="50" t="s">
        <v>49</v>
      </c>
      <c r="AO80" s="90">
        <v>0</v>
      </c>
      <c r="AP80" s="90">
        <f t="shared" si="85"/>
        <v>0</v>
      </c>
    </row>
    <row r="81" spans="2:42">
      <c r="B81" s="37"/>
      <c r="C81" s="50"/>
      <c r="D81" s="51"/>
      <c r="E81" s="51"/>
      <c r="F81" s="50"/>
      <c r="G81" s="51"/>
      <c r="H81" s="50" t="s">
        <v>19</v>
      </c>
      <c r="I81" s="90">
        <f>I79+I80</f>
        <v>0</v>
      </c>
      <c r="J81" s="37"/>
      <c r="K81" s="50"/>
      <c r="L81" s="51"/>
      <c r="M81" s="51"/>
      <c r="N81" s="50"/>
      <c r="O81" s="51"/>
      <c r="P81" s="50" t="s">
        <v>19</v>
      </c>
      <c r="Q81" s="90">
        <f>Q79+Q80</f>
        <v>0</v>
      </c>
      <c r="R81" s="37"/>
      <c r="S81" s="50"/>
      <c r="T81" s="51"/>
      <c r="U81" s="51"/>
      <c r="V81" s="50"/>
      <c r="W81" s="51"/>
      <c r="X81" s="50" t="s">
        <v>19</v>
      </c>
      <c r="Y81" s="90">
        <f>Y79+Y80</f>
        <v>0</v>
      </c>
      <c r="Z81" s="37"/>
      <c r="AA81" s="50"/>
      <c r="AB81" s="51"/>
      <c r="AC81" s="51"/>
      <c r="AD81" s="50"/>
      <c r="AE81" s="51"/>
      <c r="AF81" s="50" t="s">
        <v>19</v>
      </c>
      <c r="AG81" s="90">
        <f>AG79+AG80</f>
        <v>0</v>
      </c>
      <c r="AH81" s="37"/>
      <c r="AI81" s="50"/>
      <c r="AJ81" s="51"/>
      <c r="AK81" s="51"/>
      <c r="AL81" s="50"/>
      <c r="AM81" s="51"/>
      <c r="AN81" s="50" t="s">
        <v>19</v>
      </c>
      <c r="AO81" s="90">
        <f>AO79+AO80</f>
        <v>0</v>
      </c>
      <c r="AP81" s="90">
        <f t="shared" si="85"/>
        <v>0</v>
      </c>
    </row>
    <row r="82" spans="2:42">
      <c r="B82" s="37"/>
      <c r="C82" s="52" t="s">
        <v>76</v>
      </c>
      <c r="D82" s="53"/>
      <c r="E82" s="53"/>
      <c r="F82" s="52"/>
      <c r="G82" s="53"/>
      <c r="H82" s="52" t="s">
        <v>48</v>
      </c>
      <c r="I82" s="91">
        <v>0</v>
      </c>
      <c r="J82" s="37"/>
      <c r="K82" s="52" t="str">
        <f>C82</f>
        <v>Subcontract 8</v>
      </c>
      <c r="L82" s="53"/>
      <c r="M82" s="53"/>
      <c r="N82" s="52"/>
      <c r="O82" s="53"/>
      <c r="P82" s="52" t="s">
        <v>48</v>
      </c>
      <c r="Q82" s="91">
        <v>0</v>
      </c>
      <c r="R82" s="37"/>
      <c r="S82" s="52" t="str">
        <f>K82</f>
        <v>Subcontract 8</v>
      </c>
      <c r="T82" s="53"/>
      <c r="U82" s="53"/>
      <c r="V82" s="52"/>
      <c r="W82" s="53"/>
      <c r="X82" s="52" t="s">
        <v>48</v>
      </c>
      <c r="Y82" s="91">
        <v>0</v>
      </c>
      <c r="Z82" s="37"/>
      <c r="AA82" s="52" t="str">
        <f>S82</f>
        <v>Subcontract 8</v>
      </c>
      <c r="AB82" s="53"/>
      <c r="AC82" s="53"/>
      <c r="AD82" s="52"/>
      <c r="AE82" s="53"/>
      <c r="AF82" s="52" t="s">
        <v>48</v>
      </c>
      <c r="AG82" s="91">
        <v>0</v>
      </c>
      <c r="AH82" s="37"/>
      <c r="AI82" s="52" t="str">
        <f>AA82</f>
        <v>Subcontract 8</v>
      </c>
      <c r="AJ82" s="53"/>
      <c r="AK82" s="53"/>
      <c r="AL82" s="52"/>
      <c r="AM82" s="53"/>
      <c r="AN82" s="52" t="s">
        <v>48</v>
      </c>
      <c r="AO82" s="91">
        <v>0</v>
      </c>
      <c r="AP82" s="91">
        <f t="shared" si="85"/>
        <v>0</v>
      </c>
    </row>
    <row r="83" spans="2:42">
      <c r="B83" s="37"/>
      <c r="C83" s="52"/>
      <c r="D83" s="53"/>
      <c r="E83" s="53"/>
      <c r="F83" s="52"/>
      <c r="G83" s="53"/>
      <c r="H83" s="52" t="s">
        <v>49</v>
      </c>
      <c r="I83" s="91">
        <v>0</v>
      </c>
      <c r="J83" s="37"/>
      <c r="K83" s="52"/>
      <c r="L83" s="53"/>
      <c r="M83" s="53"/>
      <c r="N83" s="52"/>
      <c r="O83" s="53"/>
      <c r="P83" s="52" t="s">
        <v>49</v>
      </c>
      <c r="Q83" s="91">
        <v>0</v>
      </c>
      <c r="R83" s="37"/>
      <c r="S83" s="52"/>
      <c r="T83" s="53"/>
      <c r="U83" s="53"/>
      <c r="V83" s="52"/>
      <c r="W83" s="53"/>
      <c r="X83" s="52" t="s">
        <v>49</v>
      </c>
      <c r="Y83" s="91">
        <v>0</v>
      </c>
      <c r="Z83" s="37"/>
      <c r="AA83" s="52"/>
      <c r="AB83" s="53"/>
      <c r="AC83" s="53"/>
      <c r="AD83" s="52"/>
      <c r="AE83" s="53"/>
      <c r="AF83" s="52" t="s">
        <v>49</v>
      </c>
      <c r="AG83" s="91">
        <v>0</v>
      </c>
      <c r="AH83" s="37"/>
      <c r="AI83" s="52"/>
      <c r="AJ83" s="53"/>
      <c r="AK83" s="53"/>
      <c r="AL83" s="52"/>
      <c r="AM83" s="53"/>
      <c r="AN83" s="52" t="s">
        <v>49</v>
      </c>
      <c r="AO83" s="91">
        <v>0</v>
      </c>
      <c r="AP83" s="91">
        <f t="shared" si="85"/>
        <v>0</v>
      </c>
    </row>
    <row r="84" spans="2:42">
      <c r="B84" s="37"/>
      <c r="C84" s="52"/>
      <c r="D84" s="53"/>
      <c r="E84" s="53"/>
      <c r="F84" s="52"/>
      <c r="G84" s="53"/>
      <c r="H84" s="52" t="s">
        <v>19</v>
      </c>
      <c r="I84" s="91">
        <f>I82+I83</f>
        <v>0</v>
      </c>
      <c r="J84" s="37"/>
      <c r="K84" s="52"/>
      <c r="L84" s="53"/>
      <c r="M84" s="53"/>
      <c r="N84" s="52"/>
      <c r="O84" s="53"/>
      <c r="P84" s="52" t="s">
        <v>19</v>
      </c>
      <c r="Q84" s="91">
        <f>Q82+Q83</f>
        <v>0</v>
      </c>
      <c r="R84" s="37"/>
      <c r="S84" s="52"/>
      <c r="T84" s="53"/>
      <c r="U84" s="53"/>
      <c r="V84" s="52"/>
      <c r="W84" s="53"/>
      <c r="X84" s="52" t="s">
        <v>19</v>
      </c>
      <c r="Y84" s="91">
        <f>Y82+Y83</f>
        <v>0</v>
      </c>
      <c r="Z84" s="37"/>
      <c r="AA84" s="52"/>
      <c r="AB84" s="53"/>
      <c r="AC84" s="53"/>
      <c r="AD84" s="52"/>
      <c r="AE84" s="53"/>
      <c r="AF84" s="52" t="s">
        <v>19</v>
      </c>
      <c r="AG84" s="91">
        <f>AG82+AG83</f>
        <v>0</v>
      </c>
      <c r="AH84" s="37"/>
      <c r="AI84" s="52"/>
      <c r="AJ84" s="53"/>
      <c r="AK84" s="53"/>
      <c r="AL84" s="52"/>
      <c r="AM84" s="53"/>
      <c r="AN84" s="52" t="s">
        <v>19</v>
      </c>
      <c r="AO84" s="91">
        <f>AO82+AO83</f>
        <v>0</v>
      </c>
      <c r="AP84" s="91">
        <f t="shared" si="85"/>
        <v>0</v>
      </c>
    </row>
    <row r="85" spans="2:42">
      <c r="B85" s="54" t="s">
        <v>50</v>
      </c>
      <c r="C85" s="55"/>
      <c r="D85" s="56"/>
      <c r="E85" s="56"/>
      <c r="F85" s="55"/>
      <c r="G85" s="57"/>
      <c r="H85" s="55" t="s">
        <v>48</v>
      </c>
      <c r="I85" s="92">
        <f>I82+I79+I76+I73+I70+I67+I64+I61</f>
        <v>0</v>
      </c>
      <c r="J85" s="54" t="s">
        <v>50</v>
      </c>
      <c r="K85" s="55"/>
      <c r="L85" s="56"/>
      <c r="M85" s="56"/>
      <c r="N85" s="55"/>
      <c r="O85" s="57"/>
      <c r="P85" s="55" t="s">
        <v>48</v>
      </c>
      <c r="Q85" s="92">
        <f>Q82+Q79+Q76+Q73+Q70+Q67+Q64+Q61</f>
        <v>0</v>
      </c>
      <c r="R85" s="54" t="s">
        <v>50</v>
      </c>
      <c r="S85" s="55"/>
      <c r="T85" s="56"/>
      <c r="U85" s="56"/>
      <c r="V85" s="55"/>
      <c r="W85" s="57"/>
      <c r="X85" s="55" t="s">
        <v>48</v>
      </c>
      <c r="Y85" s="92">
        <f>Y82+Y79+Y76+Y73+Y70+Y67+Y64+Y61</f>
        <v>0</v>
      </c>
      <c r="Z85" s="54" t="s">
        <v>50</v>
      </c>
      <c r="AA85" s="55"/>
      <c r="AB85" s="56"/>
      <c r="AC85" s="56"/>
      <c r="AD85" s="55"/>
      <c r="AE85" s="57"/>
      <c r="AF85" s="55" t="s">
        <v>48</v>
      </c>
      <c r="AG85" s="92">
        <f>AG82+AG79+AG76+AG73+AG70+AG67+AG64+AG61</f>
        <v>0</v>
      </c>
      <c r="AH85" s="54" t="s">
        <v>50</v>
      </c>
      <c r="AI85" s="55"/>
      <c r="AJ85" s="56"/>
      <c r="AK85" s="56"/>
      <c r="AL85" s="55"/>
      <c r="AM85" s="57"/>
      <c r="AN85" s="55" t="s">
        <v>48</v>
      </c>
      <c r="AO85" s="92">
        <f>AO82+AO79+AO76+AO73+AO70+AO67+AO64+AO61</f>
        <v>0</v>
      </c>
      <c r="AP85" s="92">
        <f t="shared" si="85"/>
        <v>0</v>
      </c>
    </row>
    <row r="86" spans="2:42">
      <c r="B86" s="54" t="s">
        <v>51</v>
      </c>
      <c r="C86" s="55"/>
      <c r="D86" s="56"/>
      <c r="E86" s="56"/>
      <c r="F86" s="55"/>
      <c r="G86" s="57"/>
      <c r="H86" s="55" t="s">
        <v>49</v>
      </c>
      <c r="I86" s="92">
        <f>I83+I80+I77+I74+I71+I68+I65+I62</f>
        <v>0</v>
      </c>
      <c r="J86" s="54" t="s">
        <v>51</v>
      </c>
      <c r="K86" s="55"/>
      <c r="L86" s="56"/>
      <c r="M86" s="56"/>
      <c r="N86" s="55"/>
      <c r="O86" s="57"/>
      <c r="P86" s="55" t="s">
        <v>49</v>
      </c>
      <c r="Q86" s="92">
        <f>Q83+Q80+Q77+Q74+Q71+Q68+Q65+Q62</f>
        <v>0</v>
      </c>
      <c r="R86" s="54" t="s">
        <v>51</v>
      </c>
      <c r="S86" s="55"/>
      <c r="T86" s="56"/>
      <c r="U86" s="56"/>
      <c r="V86" s="55"/>
      <c r="W86" s="57"/>
      <c r="X86" s="55" t="s">
        <v>49</v>
      </c>
      <c r="Y86" s="92">
        <f>Y83+Y80+Y77+Y74+Y71+Y68+Y65+Y62</f>
        <v>0</v>
      </c>
      <c r="Z86" s="54" t="s">
        <v>51</v>
      </c>
      <c r="AA86" s="55"/>
      <c r="AB86" s="56"/>
      <c r="AC86" s="56"/>
      <c r="AD86" s="55"/>
      <c r="AE86" s="57"/>
      <c r="AF86" s="55" t="s">
        <v>49</v>
      </c>
      <c r="AG86" s="92">
        <f>AG83+AG80+AG77+AG74+AG71+AG68+AG65+AG62</f>
        <v>0</v>
      </c>
      <c r="AH86" s="54" t="s">
        <v>51</v>
      </c>
      <c r="AI86" s="55"/>
      <c r="AJ86" s="56"/>
      <c r="AK86" s="56"/>
      <c r="AL86" s="55"/>
      <c r="AM86" s="57"/>
      <c r="AN86" s="55" t="s">
        <v>49</v>
      </c>
      <c r="AO86" s="92">
        <f>AO83+AO80+AO77+AO74+AO71+AO68+AO65+AO62</f>
        <v>0</v>
      </c>
      <c r="AP86" s="92">
        <f t="shared" si="85"/>
        <v>0</v>
      </c>
    </row>
    <row r="87" spans="2:42">
      <c r="B87" s="33" t="s">
        <v>52</v>
      </c>
      <c r="C87" s="34"/>
      <c r="D87" s="35"/>
      <c r="E87" s="35"/>
      <c r="F87" s="34"/>
      <c r="G87" s="58"/>
      <c r="H87" s="34" t="s">
        <v>19</v>
      </c>
      <c r="I87" s="93">
        <f>I85+I86</f>
        <v>0</v>
      </c>
      <c r="J87" s="33" t="s">
        <v>52</v>
      </c>
      <c r="K87" s="34"/>
      <c r="L87" s="35"/>
      <c r="M87" s="35"/>
      <c r="N87" s="34"/>
      <c r="O87" s="58"/>
      <c r="P87" s="34" t="s">
        <v>19</v>
      </c>
      <c r="Q87" s="93">
        <f>Q85+Q86</f>
        <v>0</v>
      </c>
      <c r="R87" s="33" t="s">
        <v>52</v>
      </c>
      <c r="S87" s="34"/>
      <c r="T87" s="35"/>
      <c r="U87" s="35"/>
      <c r="V87" s="34"/>
      <c r="W87" s="58"/>
      <c r="X87" s="34" t="s">
        <v>19</v>
      </c>
      <c r="Y87" s="93">
        <f>Y85+Y86</f>
        <v>0</v>
      </c>
      <c r="Z87" s="33" t="s">
        <v>52</v>
      </c>
      <c r="AA87" s="34"/>
      <c r="AB87" s="35"/>
      <c r="AC87" s="35"/>
      <c r="AD87" s="34"/>
      <c r="AE87" s="58"/>
      <c r="AF87" s="34" t="s">
        <v>19</v>
      </c>
      <c r="AG87" s="93">
        <f>AG85+AG86</f>
        <v>0</v>
      </c>
      <c r="AH87" s="33" t="s">
        <v>52</v>
      </c>
      <c r="AI87" s="34"/>
      <c r="AJ87" s="35"/>
      <c r="AK87" s="35"/>
      <c r="AL87" s="34"/>
      <c r="AM87" s="58"/>
      <c r="AN87" s="34" t="s">
        <v>19</v>
      </c>
      <c r="AO87" s="93">
        <f>AO85+AO86</f>
        <v>0</v>
      </c>
      <c r="AP87" s="93">
        <f t="shared" si="85"/>
        <v>0</v>
      </c>
    </row>
    <row r="88" spans="2:42">
      <c r="B88" s="59"/>
      <c r="C88" s="60"/>
      <c r="D88" s="61"/>
      <c r="E88" s="61"/>
      <c r="F88" s="60"/>
      <c r="G88" s="61"/>
      <c r="H88" s="60"/>
      <c r="I88" s="62"/>
      <c r="J88" s="59"/>
      <c r="K88" s="60"/>
      <c r="L88" s="61"/>
      <c r="M88" s="61"/>
      <c r="N88" s="60"/>
      <c r="O88" s="61"/>
      <c r="P88" s="60"/>
      <c r="Q88" s="62"/>
      <c r="R88" s="59"/>
      <c r="S88" s="60"/>
      <c r="T88" s="61"/>
      <c r="U88" s="61"/>
      <c r="V88" s="60"/>
      <c r="W88" s="61"/>
      <c r="X88" s="60"/>
      <c r="Y88" s="62"/>
      <c r="Z88" s="59"/>
      <c r="AA88" s="60"/>
      <c r="AB88" s="61"/>
      <c r="AC88" s="61"/>
      <c r="AD88" s="60"/>
      <c r="AE88" s="61"/>
      <c r="AF88" s="60"/>
      <c r="AG88" s="62"/>
      <c r="AH88" s="59"/>
      <c r="AI88" s="60"/>
      <c r="AJ88" s="61"/>
      <c r="AK88" s="61"/>
      <c r="AL88" s="60"/>
      <c r="AM88" s="61"/>
      <c r="AN88" s="60"/>
      <c r="AO88" s="62"/>
      <c r="AP88" s="62"/>
    </row>
    <row r="89" spans="2:42">
      <c r="B89" s="63" t="s">
        <v>53</v>
      </c>
      <c r="C89" s="64"/>
      <c r="D89" s="65"/>
      <c r="E89" s="65"/>
      <c r="F89" s="64"/>
      <c r="G89" s="65"/>
      <c r="H89" s="64"/>
      <c r="I89" s="66">
        <f>I85+I59+I51+I43+I34+I25</f>
        <v>0</v>
      </c>
      <c r="J89" s="63" t="s">
        <v>53</v>
      </c>
      <c r="K89" s="64"/>
      <c r="L89" s="65"/>
      <c r="M89" s="65"/>
      <c r="N89" s="64"/>
      <c r="O89" s="65"/>
      <c r="P89" s="64"/>
      <c r="Q89" s="66">
        <f>Q85+Q59+Q51+Q43+Q34+Q25</f>
        <v>0</v>
      </c>
      <c r="R89" s="63" t="s">
        <v>53</v>
      </c>
      <c r="S89" s="64"/>
      <c r="T89" s="65"/>
      <c r="U89" s="65"/>
      <c r="V89" s="64"/>
      <c r="W89" s="65"/>
      <c r="X89" s="64"/>
      <c r="Y89" s="66">
        <f>Y85+Y59+Y51+Y43+Y34+Y25</f>
        <v>0</v>
      </c>
      <c r="Z89" s="63" t="s">
        <v>53</v>
      </c>
      <c r="AA89" s="64"/>
      <c r="AB89" s="65"/>
      <c r="AC89" s="65"/>
      <c r="AD89" s="64"/>
      <c r="AE89" s="65"/>
      <c r="AF89" s="64"/>
      <c r="AG89" s="66">
        <f>AG85+AG59+AG51+AG43+AG34+AG25</f>
        <v>0</v>
      </c>
      <c r="AH89" s="63" t="s">
        <v>53</v>
      </c>
      <c r="AI89" s="64"/>
      <c r="AJ89" s="65"/>
      <c r="AK89" s="65"/>
      <c r="AL89" s="64"/>
      <c r="AM89" s="65"/>
      <c r="AN89" s="64"/>
      <c r="AO89" s="66">
        <f>AO85+AO59+AO51+AO43+AO34+AO25</f>
        <v>0</v>
      </c>
      <c r="AP89" s="66">
        <f t="shared" ref="AP89:AP93" si="86">AO89+AG89+Y89+Q89+I89</f>
        <v>0</v>
      </c>
    </row>
    <row r="90" spans="2:42">
      <c r="B90" s="67" t="s">
        <v>54</v>
      </c>
      <c r="C90" s="68"/>
      <c r="D90" s="69"/>
      <c r="E90" s="69"/>
      <c r="F90" s="68"/>
      <c r="G90" s="69"/>
      <c r="H90" s="68"/>
      <c r="I90" s="70">
        <f>I25+I34+I43+I51+I59</f>
        <v>0</v>
      </c>
      <c r="J90" s="67" t="s">
        <v>54</v>
      </c>
      <c r="K90" s="68"/>
      <c r="L90" s="69"/>
      <c r="M90" s="69"/>
      <c r="N90" s="68"/>
      <c r="O90" s="69"/>
      <c r="P90" s="68"/>
      <c r="Q90" s="70">
        <f>Q25+Q34+Q43+Q51+Q59</f>
        <v>0</v>
      </c>
      <c r="R90" s="67" t="s">
        <v>54</v>
      </c>
      <c r="S90" s="68"/>
      <c r="T90" s="69"/>
      <c r="U90" s="69"/>
      <c r="V90" s="68"/>
      <c r="W90" s="69"/>
      <c r="X90" s="68"/>
      <c r="Y90" s="70">
        <f>Y25+Y34+Y43+Y51+Y59</f>
        <v>0</v>
      </c>
      <c r="Z90" s="67" t="s">
        <v>54</v>
      </c>
      <c r="AA90" s="68"/>
      <c r="AB90" s="69"/>
      <c r="AC90" s="69"/>
      <c r="AD90" s="68"/>
      <c r="AE90" s="69"/>
      <c r="AF90" s="68"/>
      <c r="AG90" s="70">
        <f>AG25+AG34+AG43+AG51+AG59</f>
        <v>0</v>
      </c>
      <c r="AH90" s="67" t="s">
        <v>54</v>
      </c>
      <c r="AI90" s="68"/>
      <c r="AJ90" s="69"/>
      <c r="AK90" s="69"/>
      <c r="AL90" s="68"/>
      <c r="AM90" s="69"/>
      <c r="AN90" s="68"/>
      <c r="AO90" s="70">
        <f>AO25+AO34+AO43+AO51+AO59</f>
        <v>0</v>
      </c>
      <c r="AP90" s="70">
        <f t="shared" si="86"/>
        <v>0</v>
      </c>
    </row>
    <row r="91" spans="2:42">
      <c r="B91" s="71" t="s">
        <v>55</v>
      </c>
      <c r="C91" s="72"/>
      <c r="D91" s="73"/>
      <c r="E91" s="73"/>
      <c r="F91" s="72"/>
      <c r="G91" s="73"/>
      <c r="H91" s="72"/>
      <c r="I91" s="74">
        <f>I25+I34+I43+I51+I59+I87</f>
        <v>0</v>
      </c>
      <c r="J91" s="71" t="s">
        <v>55</v>
      </c>
      <c r="K91" s="72"/>
      <c r="L91" s="73"/>
      <c r="M91" s="73"/>
      <c r="N91" s="72"/>
      <c r="O91" s="73"/>
      <c r="P91" s="72"/>
      <c r="Q91" s="74">
        <f>Q25+Q34+Q43+Q51+Q59+Q87</f>
        <v>0</v>
      </c>
      <c r="R91" s="71" t="s">
        <v>55</v>
      </c>
      <c r="S91" s="72"/>
      <c r="T91" s="73"/>
      <c r="U91" s="73"/>
      <c r="V91" s="72"/>
      <c r="W91" s="73"/>
      <c r="X91" s="72"/>
      <c r="Y91" s="74">
        <f>Y25+Y34+Y43+Y51+Y59+Y87</f>
        <v>0</v>
      </c>
      <c r="Z91" s="71" t="s">
        <v>55</v>
      </c>
      <c r="AA91" s="72"/>
      <c r="AB91" s="73"/>
      <c r="AC91" s="73"/>
      <c r="AD91" s="72"/>
      <c r="AE91" s="73"/>
      <c r="AF91" s="72"/>
      <c r="AG91" s="74">
        <f>AG25+AG34+AG43+AG51+AG59+AG87</f>
        <v>0</v>
      </c>
      <c r="AH91" s="71" t="s">
        <v>55</v>
      </c>
      <c r="AI91" s="72"/>
      <c r="AJ91" s="73"/>
      <c r="AK91" s="73"/>
      <c r="AL91" s="72"/>
      <c r="AM91" s="73"/>
      <c r="AN91" s="72"/>
      <c r="AO91" s="74">
        <f>AO25+AO34+AO43+AO51+AO59+AO87</f>
        <v>0</v>
      </c>
      <c r="AP91" s="74">
        <f t="shared" si="86"/>
        <v>0</v>
      </c>
    </row>
    <row r="92" spans="2:42">
      <c r="B92" s="75" t="s">
        <v>56</v>
      </c>
      <c r="C92" s="48"/>
      <c r="D92" s="49"/>
      <c r="E92" s="49"/>
      <c r="F92" s="48"/>
      <c r="G92" s="49"/>
      <c r="H92" s="48"/>
      <c r="I92" s="76">
        <f>I90*C8</f>
        <v>0</v>
      </c>
      <c r="J92" s="75" t="s">
        <v>56</v>
      </c>
      <c r="K92" s="48"/>
      <c r="L92" s="49"/>
      <c r="M92" s="49"/>
      <c r="N92" s="48"/>
      <c r="O92" s="49"/>
      <c r="P92" s="48"/>
      <c r="Q92" s="76">
        <f>Q90*C8</f>
        <v>0</v>
      </c>
      <c r="R92" s="75" t="s">
        <v>56</v>
      </c>
      <c r="S92" s="48"/>
      <c r="T92" s="49"/>
      <c r="U92" s="49"/>
      <c r="V92" s="48"/>
      <c r="W92" s="49"/>
      <c r="X92" s="48"/>
      <c r="Y92" s="76">
        <f>Y90*C8</f>
        <v>0</v>
      </c>
      <c r="Z92" s="75" t="s">
        <v>56</v>
      </c>
      <c r="AA92" s="48"/>
      <c r="AB92" s="49"/>
      <c r="AC92" s="49"/>
      <c r="AD92" s="48"/>
      <c r="AE92" s="49"/>
      <c r="AF92" s="48"/>
      <c r="AG92" s="76">
        <f>AG90*C8</f>
        <v>0</v>
      </c>
      <c r="AH92" s="75" t="s">
        <v>56</v>
      </c>
      <c r="AI92" s="48"/>
      <c r="AJ92" s="49"/>
      <c r="AK92" s="49"/>
      <c r="AL92" s="48"/>
      <c r="AM92" s="49"/>
      <c r="AN92" s="48"/>
      <c r="AO92" s="76">
        <f>AO90*C8</f>
        <v>0</v>
      </c>
      <c r="AP92" s="76">
        <f t="shared" si="86"/>
        <v>0</v>
      </c>
    </row>
    <row r="93" spans="2:42">
      <c r="B93" s="77" t="s">
        <v>57</v>
      </c>
      <c r="C93" s="78"/>
      <c r="D93" s="79"/>
      <c r="E93" s="79"/>
      <c r="F93" s="78"/>
      <c r="G93" s="79"/>
      <c r="H93" s="78"/>
      <c r="I93" s="80">
        <f>I91+I92</f>
        <v>0</v>
      </c>
      <c r="J93" s="77" t="s">
        <v>57</v>
      </c>
      <c r="K93" s="78"/>
      <c r="L93" s="79"/>
      <c r="M93" s="79"/>
      <c r="N93" s="78"/>
      <c r="O93" s="79"/>
      <c r="P93" s="78"/>
      <c r="Q93" s="80">
        <f>Q91+Q92</f>
        <v>0</v>
      </c>
      <c r="R93" s="77" t="s">
        <v>57</v>
      </c>
      <c r="S93" s="78"/>
      <c r="T93" s="79"/>
      <c r="U93" s="79"/>
      <c r="V93" s="78"/>
      <c r="W93" s="79"/>
      <c r="X93" s="78"/>
      <c r="Y93" s="80">
        <f>Y91+Y92</f>
        <v>0</v>
      </c>
      <c r="Z93" s="77" t="s">
        <v>57</v>
      </c>
      <c r="AA93" s="78"/>
      <c r="AB93" s="79"/>
      <c r="AC93" s="79"/>
      <c r="AD93" s="78"/>
      <c r="AE93" s="79"/>
      <c r="AF93" s="78"/>
      <c r="AG93" s="80">
        <f>AG91+AG92</f>
        <v>0</v>
      </c>
      <c r="AH93" s="77" t="s">
        <v>57</v>
      </c>
      <c r="AI93" s="78"/>
      <c r="AJ93" s="79"/>
      <c r="AK93" s="79"/>
      <c r="AL93" s="78"/>
      <c r="AM93" s="79"/>
      <c r="AN93" s="78"/>
      <c r="AO93" s="80">
        <f>AO91+AO92</f>
        <v>0</v>
      </c>
      <c r="AP93" s="80">
        <f t="shared" si="86"/>
        <v>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79998168889431442"/>
  </sheetPr>
  <dimension ref="A1:AP93"/>
  <sheetViews>
    <sheetView workbookViewId="0">
      <selection activeCell="F20" sqref="F20"/>
    </sheetView>
  </sheetViews>
  <sheetFormatPr defaultColWidth="8.85546875" defaultRowHeight="13.9"/>
  <cols>
    <col min="1" max="1" width="7.85546875" style="5" bestFit="1" customWidth="1"/>
    <col min="2" max="2" width="31.5703125" style="1" bestFit="1" customWidth="1"/>
    <col min="3" max="3" width="13.85546875" style="1" bestFit="1" customWidth="1"/>
    <col min="4" max="4" width="19.5703125" style="5" bestFit="1" customWidth="1"/>
    <col min="5" max="5" width="6" style="5" bestFit="1" customWidth="1"/>
    <col min="6" max="6" width="17.42578125" style="1" bestFit="1" customWidth="1"/>
    <col min="7" max="7" width="13.5703125" style="5" bestFit="1" customWidth="1"/>
    <col min="8" max="8" width="17.42578125" style="1" bestFit="1" customWidth="1"/>
    <col min="9" max="9" width="7.140625" style="1" bestFit="1" customWidth="1"/>
    <col min="10" max="10" width="31.5703125" style="1" bestFit="1" customWidth="1"/>
    <col min="11" max="11" width="13.85546875" style="1" bestFit="1" customWidth="1"/>
    <col min="12" max="12" width="19.5703125" style="1" bestFit="1" customWidth="1"/>
    <col min="13" max="13" width="6" style="1" bestFit="1" customWidth="1"/>
    <col min="14" max="14" width="17.42578125" style="1" bestFit="1" customWidth="1"/>
    <col min="15" max="15" width="13.5703125" style="1" bestFit="1" customWidth="1"/>
    <col min="16" max="16" width="17.42578125" style="1" bestFit="1" customWidth="1"/>
    <col min="17" max="17" width="7.140625" style="1" bestFit="1" customWidth="1"/>
    <col min="18" max="18" width="31.5703125" style="1" bestFit="1" customWidth="1"/>
    <col min="19" max="19" width="13.85546875" style="1" bestFit="1" customWidth="1"/>
    <col min="20" max="20" width="19.5703125" style="1" bestFit="1" customWidth="1"/>
    <col min="21" max="21" width="6" style="1" bestFit="1" customWidth="1"/>
    <col min="22" max="22" width="17.42578125" style="1" bestFit="1" customWidth="1"/>
    <col min="23" max="23" width="13.5703125" style="1" bestFit="1" customWidth="1"/>
    <col min="24" max="24" width="17.42578125" style="1" bestFit="1" customWidth="1"/>
    <col min="25" max="25" width="7.140625" style="1" bestFit="1" customWidth="1"/>
    <col min="26" max="26" width="31.5703125" style="1" bestFit="1" customWidth="1"/>
    <col min="27" max="27" width="13.85546875" style="1" bestFit="1" customWidth="1"/>
    <col min="28" max="28" width="19.5703125" style="1" bestFit="1" customWidth="1"/>
    <col min="29" max="29" width="6" style="1" bestFit="1" customWidth="1"/>
    <col min="30" max="30" width="17.42578125" style="1" bestFit="1" customWidth="1"/>
    <col min="31" max="31" width="13.5703125" style="1" bestFit="1" customWidth="1"/>
    <col min="32" max="32" width="17.42578125" style="1" bestFit="1" customWidth="1"/>
    <col min="33" max="33" width="7.140625" style="1" bestFit="1" customWidth="1"/>
    <col min="34" max="34" width="31.5703125" style="1" bestFit="1" customWidth="1"/>
    <col min="35" max="35" width="13.85546875" style="1" bestFit="1" customWidth="1"/>
    <col min="36" max="36" width="19.5703125" style="1" bestFit="1" customWidth="1"/>
    <col min="37" max="37" width="6" style="1" bestFit="1" customWidth="1"/>
    <col min="38" max="38" width="17.42578125" style="1" bestFit="1" customWidth="1"/>
    <col min="39" max="39" width="13.5703125" style="1" bestFit="1" customWidth="1"/>
    <col min="40" max="40" width="17.42578125" style="1" bestFit="1" customWidth="1"/>
    <col min="41" max="41" width="7.140625" style="1" bestFit="1" customWidth="1"/>
    <col min="42" max="42" width="10.140625" style="1" bestFit="1" customWidth="1"/>
    <col min="43" max="16384" width="8.85546875" style="1"/>
  </cols>
  <sheetData>
    <row r="1" spans="1:42">
      <c r="B1" s="8" t="s">
        <v>58</v>
      </c>
      <c r="C1" s="29" t="s">
        <v>75</v>
      </c>
    </row>
    <row r="2" spans="1:42">
      <c r="A2" s="1"/>
      <c r="B2" s="7" t="s">
        <v>0</v>
      </c>
      <c r="C2" s="1" t="e">
        <f>'BMC Budget'!#REF!</f>
        <v>#REF!</v>
      </c>
    </row>
    <row r="3" spans="1:42">
      <c r="A3" s="1"/>
      <c r="B3" s="7" t="s">
        <v>60</v>
      </c>
      <c r="C3" s="29" t="s">
        <v>61</v>
      </c>
    </row>
    <row r="4" spans="1:42">
      <c r="A4" s="1"/>
      <c r="B4" s="7" t="s">
        <v>62</v>
      </c>
      <c r="C4" s="1" t="e">
        <f>'BMC Budget'!#REF!</f>
        <v>#REF!</v>
      </c>
    </row>
    <row r="5" spans="1:42">
      <c r="A5" s="1"/>
      <c r="B5" s="7"/>
    </row>
    <row r="6" spans="1:42">
      <c r="A6" s="1"/>
      <c r="B6" s="8" t="s">
        <v>63</v>
      </c>
      <c r="C6" s="9">
        <v>0.03</v>
      </c>
    </row>
    <row r="7" spans="1:42">
      <c r="A7" s="1"/>
      <c r="B7" s="7" t="s">
        <v>64</v>
      </c>
      <c r="C7" s="10">
        <f>C6+1</f>
        <v>1.03</v>
      </c>
    </row>
    <row r="8" spans="1:42">
      <c r="A8" s="1"/>
      <c r="B8" s="7" t="s">
        <v>65</v>
      </c>
      <c r="C8" s="9">
        <v>0</v>
      </c>
    </row>
    <row r="10" spans="1:42">
      <c r="B10" s="11" t="s">
        <v>66</v>
      </c>
      <c r="C10" s="12"/>
      <c r="D10" s="13"/>
      <c r="E10" s="13"/>
      <c r="F10" s="12"/>
      <c r="G10" s="13"/>
      <c r="H10" s="12"/>
      <c r="I10" s="14"/>
      <c r="J10" s="11" t="s">
        <v>4</v>
      </c>
      <c r="K10" s="12"/>
      <c r="L10" s="13"/>
      <c r="M10" s="13"/>
      <c r="N10" s="12"/>
      <c r="O10" s="13"/>
      <c r="P10" s="12"/>
      <c r="Q10" s="14"/>
      <c r="R10" s="11" t="s">
        <v>5</v>
      </c>
      <c r="S10" s="12"/>
      <c r="T10" s="13"/>
      <c r="U10" s="13"/>
      <c r="V10" s="12"/>
      <c r="W10" s="13"/>
      <c r="X10" s="12"/>
      <c r="Y10" s="14"/>
      <c r="Z10" s="11" t="s">
        <v>6</v>
      </c>
      <c r="AA10" s="12"/>
      <c r="AB10" s="13"/>
      <c r="AC10" s="13"/>
      <c r="AD10" s="12"/>
      <c r="AE10" s="13"/>
      <c r="AF10" s="12"/>
      <c r="AG10" s="14"/>
      <c r="AH10" s="11" t="s">
        <v>7</v>
      </c>
      <c r="AI10" s="12"/>
      <c r="AJ10" s="13"/>
      <c r="AK10" s="13"/>
      <c r="AL10" s="12"/>
      <c r="AM10" s="13"/>
      <c r="AN10" s="12"/>
      <c r="AO10" s="14"/>
      <c r="AP10" s="94" t="s">
        <v>8</v>
      </c>
    </row>
    <row r="11" spans="1:42" s="84" customFormat="1">
      <c r="A11" s="81" t="s">
        <v>67</v>
      </c>
      <c r="B11" s="82" t="s">
        <v>13</v>
      </c>
      <c r="C11" s="81" t="s">
        <v>20</v>
      </c>
      <c r="D11" s="81" t="s">
        <v>21</v>
      </c>
      <c r="E11" s="81" t="s">
        <v>22</v>
      </c>
      <c r="F11" s="81" t="s">
        <v>16</v>
      </c>
      <c r="G11" s="81" t="s">
        <v>17</v>
      </c>
      <c r="H11" s="81" t="s">
        <v>18</v>
      </c>
      <c r="I11" s="83" t="s">
        <v>19</v>
      </c>
      <c r="J11" s="82" t="s">
        <v>13</v>
      </c>
      <c r="K11" s="81" t="s">
        <v>20</v>
      </c>
      <c r="L11" s="81" t="s">
        <v>21</v>
      </c>
      <c r="M11" s="81" t="s">
        <v>22</v>
      </c>
      <c r="N11" s="81" t="s">
        <v>16</v>
      </c>
      <c r="O11" s="81" t="s">
        <v>17</v>
      </c>
      <c r="P11" s="81" t="s">
        <v>18</v>
      </c>
      <c r="Q11" s="83" t="s">
        <v>19</v>
      </c>
      <c r="R11" s="82" t="s">
        <v>13</v>
      </c>
      <c r="S11" s="81" t="s">
        <v>20</v>
      </c>
      <c r="T11" s="81" t="s">
        <v>21</v>
      </c>
      <c r="U11" s="81" t="s">
        <v>22</v>
      </c>
      <c r="V11" s="81" t="s">
        <v>16</v>
      </c>
      <c r="W11" s="81" t="s">
        <v>17</v>
      </c>
      <c r="X11" s="81" t="s">
        <v>18</v>
      </c>
      <c r="Y11" s="83" t="s">
        <v>19</v>
      </c>
      <c r="Z11" s="82" t="s">
        <v>13</v>
      </c>
      <c r="AA11" s="81" t="s">
        <v>20</v>
      </c>
      <c r="AB11" s="81" t="s">
        <v>21</v>
      </c>
      <c r="AC11" s="81" t="s">
        <v>22</v>
      </c>
      <c r="AD11" s="81" t="s">
        <v>16</v>
      </c>
      <c r="AE11" s="81" t="s">
        <v>17</v>
      </c>
      <c r="AF11" s="81" t="s">
        <v>18</v>
      </c>
      <c r="AG11" s="83" t="s">
        <v>19</v>
      </c>
      <c r="AH11" s="82" t="s">
        <v>13</v>
      </c>
      <c r="AI11" s="81" t="s">
        <v>20</v>
      </c>
      <c r="AJ11" s="81" t="s">
        <v>21</v>
      </c>
      <c r="AK11" s="81" t="s">
        <v>22</v>
      </c>
      <c r="AL11" s="81" t="s">
        <v>16</v>
      </c>
      <c r="AM11" s="81" t="s">
        <v>17</v>
      </c>
      <c r="AN11" s="81" t="s">
        <v>18</v>
      </c>
      <c r="AO11" s="83" t="s">
        <v>19</v>
      </c>
      <c r="AP11" s="83" t="s">
        <v>19</v>
      </c>
    </row>
    <row r="12" spans="1:42">
      <c r="A12" s="6" t="s">
        <v>68</v>
      </c>
      <c r="B12" s="15" t="s">
        <v>23</v>
      </c>
      <c r="C12" s="16">
        <v>0</v>
      </c>
      <c r="D12" s="17">
        <f>E12*12</f>
        <v>0</v>
      </c>
      <c r="E12" s="18">
        <v>0</v>
      </c>
      <c r="F12" s="19">
        <f>C12*E12</f>
        <v>0</v>
      </c>
      <c r="G12" s="20">
        <v>0</v>
      </c>
      <c r="H12" s="19">
        <f>G12*F12</f>
        <v>0</v>
      </c>
      <c r="I12" s="21">
        <f>H12+F12</f>
        <v>0</v>
      </c>
      <c r="J12" s="22" t="str">
        <f>B12</f>
        <v>Name; Role</v>
      </c>
      <c r="K12" s="19">
        <f>C12*C7</f>
        <v>0</v>
      </c>
      <c r="L12" s="17">
        <f>M12*12</f>
        <v>0</v>
      </c>
      <c r="M12" s="18">
        <v>0</v>
      </c>
      <c r="N12" s="19">
        <f>K12*M12</f>
        <v>0</v>
      </c>
      <c r="O12" s="23">
        <f>G12</f>
        <v>0</v>
      </c>
      <c r="P12" s="19">
        <f>O12*N12</f>
        <v>0</v>
      </c>
      <c r="Q12" s="21">
        <f>P12+N12</f>
        <v>0</v>
      </c>
      <c r="R12" s="22" t="str">
        <f>J12</f>
        <v>Name; Role</v>
      </c>
      <c r="S12" s="19">
        <f>K12*C7</f>
        <v>0</v>
      </c>
      <c r="T12" s="17">
        <f>U12*12</f>
        <v>0</v>
      </c>
      <c r="U12" s="18">
        <v>0</v>
      </c>
      <c r="V12" s="19">
        <f>S12*U12</f>
        <v>0</v>
      </c>
      <c r="W12" s="23">
        <f>O12</f>
        <v>0</v>
      </c>
      <c r="X12" s="19">
        <f>W12*V12</f>
        <v>0</v>
      </c>
      <c r="Y12" s="21">
        <f>X12+V12</f>
        <v>0</v>
      </c>
      <c r="Z12" s="22" t="str">
        <f>R12</f>
        <v>Name; Role</v>
      </c>
      <c r="AA12" s="19">
        <f>S12*C7</f>
        <v>0</v>
      </c>
      <c r="AB12" s="17">
        <f>AC12*12</f>
        <v>0</v>
      </c>
      <c r="AC12" s="18">
        <v>0</v>
      </c>
      <c r="AD12" s="19">
        <f>AA12*AC12</f>
        <v>0</v>
      </c>
      <c r="AE12" s="23">
        <f>W12</f>
        <v>0</v>
      </c>
      <c r="AF12" s="19">
        <f>AE12*AD12</f>
        <v>0</v>
      </c>
      <c r="AG12" s="21">
        <f>AF12+AD12</f>
        <v>0</v>
      </c>
      <c r="AH12" s="22" t="str">
        <f>Z12</f>
        <v>Name; Role</v>
      </c>
      <c r="AI12" s="19">
        <f>AA12*C7</f>
        <v>0</v>
      </c>
      <c r="AJ12" s="17">
        <f>AK12*12</f>
        <v>0</v>
      </c>
      <c r="AK12" s="18">
        <v>0</v>
      </c>
      <c r="AL12" s="19">
        <f>AI12*AK12</f>
        <v>0</v>
      </c>
      <c r="AM12" s="23">
        <f>AE12</f>
        <v>0</v>
      </c>
      <c r="AN12" s="19">
        <f>AM12*AL12</f>
        <v>0</v>
      </c>
      <c r="AO12" s="21">
        <f>AN12+AL12</f>
        <v>0</v>
      </c>
      <c r="AP12" s="21">
        <f>AO12+AG12+Y12+Q12+I12</f>
        <v>0</v>
      </c>
    </row>
    <row r="13" spans="1:42">
      <c r="A13" s="6" t="s">
        <v>69</v>
      </c>
      <c r="B13" s="15" t="s">
        <v>23</v>
      </c>
      <c r="C13" s="16">
        <v>0</v>
      </c>
      <c r="D13" s="17">
        <f t="shared" ref="D13:D24" si="0">E13*12</f>
        <v>0</v>
      </c>
      <c r="E13" s="18">
        <v>0</v>
      </c>
      <c r="F13" s="19">
        <f t="shared" ref="F13:F24" si="1">C13*E13</f>
        <v>0</v>
      </c>
      <c r="G13" s="20">
        <v>0</v>
      </c>
      <c r="H13" s="19">
        <f t="shared" ref="H13:H24" si="2">G13*F13</f>
        <v>0</v>
      </c>
      <c r="I13" s="21">
        <f t="shared" ref="I13:I24" si="3">H13+F13</f>
        <v>0</v>
      </c>
      <c r="J13" s="22" t="str">
        <f t="shared" ref="J13:J24" si="4">B13</f>
        <v>Name; Role</v>
      </c>
      <c r="K13" s="19">
        <f>C13*C7</f>
        <v>0</v>
      </c>
      <c r="L13" s="17">
        <f t="shared" ref="L13:L24" si="5">M13*12</f>
        <v>0</v>
      </c>
      <c r="M13" s="18">
        <v>0</v>
      </c>
      <c r="N13" s="19">
        <f t="shared" ref="N13:N24" si="6">K13*M13</f>
        <v>0</v>
      </c>
      <c r="O13" s="23">
        <f t="shared" ref="O13:O24" si="7">G13</f>
        <v>0</v>
      </c>
      <c r="P13" s="19">
        <f t="shared" ref="P13:P24" si="8">O13*N13</f>
        <v>0</v>
      </c>
      <c r="Q13" s="21">
        <f t="shared" ref="Q13:Q24" si="9">P13+N13</f>
        <v>0</v>
      </c>
      <c r="R13" s="22" t="str">
        <f t="shared" ref="R13:R24" si="10">J13</f>
        <v>Name; Role</v>
      </c>
      <c r="S13" s="19">
        <f>K13*C7</f>
        <v>0</v>
      </c>
      <c r="T13" s="17">
        <f t="shared" ref="T13:T24" si="11">U13*12</f>
        <v>0</v>
      </c>
      <c r="U13" s="18">
        <v>0</v>
      </c>
      <c r="V13" s="19">
        <f t="shared" ref="V13:V24" si="12">S13*U13</f>
        <v>0</v>
      </c>
      <c r="W13" s="23">
        <f t="shared" ref="W13:W24" si="13">O13</f>
        <v>0</v>
      </c>
      <c r="X13" s="19">
        <f t="shared" ref="X13:X24" si="14">W13*V13</f>
        <v>0</v>
      </c>
      <c r="Y13" s="21">
        <f t="shared" ref="Y13:Y24" si="15">X13+V13</f>
        <v>0</v>
      </c>
      <c r="Z13" s="22" t="str">
        <f t="shared" ref="Z13:Z24" si="16">R13</f>
        <v>Name; Role</v>
      </c>
      <c r="AA13" s="19">
        <f>S13*C7</f>
        <v>0</v>
      </c>
      <c r="AB13" s="17">
        <f t="shared" ref="AB13:AB24" si="17">AC13*12</f>
        <v>0</v>
      </c>
      <c r="AC13" s="18">
        <v>0</v>
      </c>
      <c r="AD13" s="19">
        <f t="shared" ref="AD13:AD24" si="18">AA13*AC13</f>
        <v>0</v>
      </c>
      <c r="AE13" s="23">
        <f t="shared" ref="AE13:AE24" si="19">W13</f>
        <v>0</v>
      </c>
      <c r="AF13" s="19">
        <f t="shared" ref="AF13:AF24" si="20">AE13*AD13</f>
        <v>0</v>
      </c>
      <c r="AG13" s="21">
        <f t="shared" ref="AG13:AG24" si="21">AF13+AD13</f>
        <v>0</v>
      </c>
      <c r="AH13" s="22" t="str">
        <f t="shared" ref="AH13:AH24" si="22">Z13</f>
        <v>Name; Role</v>
      </c>
      <c r="AI13" s="19">
        <f>AA13*C7</f>
        <v>0</v>
      </c>
      <c r="AJ13" s="17">
        <f t="shared" ref="AJ13:AJ24" si="23">AK13*12</f>
        <v>0</v>
      </c>
      <c r="AK13" s="18">
        <v>0</v>
      </c>
      <c r="AL13" s="19">
        <f t="shared" ref="AL13:AL24" si="24">AI13*AK13</f>
        <v>0</v>
      </c>
      <c r="AM13" s="23">
        <f t="shared" ref="AM13:AM24" si="25">AE13</f>
        <v>0</v>
      </c>
      <c r="AN13" s="19">
        <f t="shared" ref="AN13:AN24" si="26">AM13*AL13</f>
        <v>0</v>
      </c>
      <c r="AO13" s="21">
        <f t="shared" ref="AO13:AO24" si="27">AN13+AL13</f>
        <v>0</v>
      </c>
      <c r="AP13" s="21">
        <f t="shared" ref="AP13:AP24" si="28">AO13+AG13+Y13+Q13+I13</f>
        <v>0</v>
      </c>
    </row>
    <row r="14" spans="1:42">
      <c r="A14" s="6" t="s">
        <v>69</v>
      </c>
      <c r="B14" s="15" t="s">
        <v>23</v>
      </c>
      <c r="C14" s="16">
        <v>0</v>
      </c>
      <c r="D14" s="17">
        <f t="shared" si="0"/>
        <v>0</v>
      </c>
      <c r="E14" s="18">
        <v>0</v>
      </c>
      <c r="F14" s="19">
        <f t="shared" si="1"/>
        <v>0</v>
      </c>
      <c r="G14" s="20">
        <v>0</v>
      </c>
      <c r="H14" s="19">
        <f t="shared" si="2"/>
        <v>0</v>
      </c>
      <c r="I14" s="21">
        <f t="shared" si="3"/>
        <v>0</v>
      </c>
      <c r="J14" s="22" t="str">
        <f t="shared" si="4"/>
        <v>Name; Role</v>
      </c>
      <c r="K14" s="19">
        <f>C14*C7</f>
        <v>0</v>
      </c>
      <c r="L14" s="17">
        <f t="shared" si="5"/>
        <v>0</v>
      </c>
      <c r="M14" s="18">
        <v>0</v>
      </c>
      <c r="N14" s="19">
        <f t="shared" si="6"/>
        <v>0</v>
      </c>
      <c r="O14" s="23">
        <f t="shared" si="7"/>
        <v>0</v>
      </c>
      <c r="P14" s="19">
        <f t="shared" si="8"/>
        <v>0</v>
      </c>
      <c r="Q14" s="21">
        <f t="shared" si="9"/>
        <v>0</v>
      </c>
      <c r="R14" s="22" t="str">
        <f t="shared" si="10"/>
        <v>Name; Role</v>
      </c>
      <c r="S14" s="19">
        <f>K14*C7</f>
        <v>0</v>
      </c>
      <c r="T14" s="17">
        <f t="shared" si="11"/>
        <v>0</v>
      </c>
      <c r="U14" s="18">
        <v>0</v>
      </c>
      <c r="V14" s="19">
        <f t="shared" si="12"/>
        <v>0</v>
      </c>
      <c r="W14" s="23">
        <f t="shared" si="13"/>
        <v>0</v>
      </c>
      <c r="X14" s="19">
        <f t="shared" si="14"/>
        <v>0</v>
      </c>
      <c r="Y14" s="21">
        <f t="shared" si="15"/>
        <v>0</v>
      </c>
      <c r="Z14" s="22" t="str">
        <f t="shared" si="16"/>
        <v>Name; Role</v>
      </c>
      <c r="AA14" s="19">
        <f>S14*C7</f>
        <v>0</v>
      </c>
      <c r="AB14" s="17">
        <f t="shared" si="17"/>
        <v>0</v>
      </c>
      <c r="AC14" s="18">
        <v>0</v>
      </c>
      <c r="AD14" s="19">
        <f t="shared" si="18"/>
        <v>0</v>
      </c>
      <c r="AE14" s="23">
        <f t="shared" si="19"/>
        <v>0</v>
      </c>
      <c r="AF14" s="19">
        <f t="shared" si="20"/>
        <v>0</v>
      </c>
      <c r="AG14" s="21">
        <f t="shared" si="21"/>
        <v>0</v>
      </c>
      <c r="AH14" s="22" t="str">
        <f t="shared" si="22"/>
        <v>Name; Role</v>
      </c>
      <c r="AI14" s="19">
        <f>AA14*C7</f>
        <v>0</v>
      </c>
      <c r="AJ14" s="17">
        <f t="shared" si="23"/>
        <v>0</v>
      </c>
      <c r="AK14" s="18">
        <v>0</v>
      </c>
      <c r="AL14" s="19">
        <f t="shared" si="24"/>
        <v>0</v>
      </c>
      <c r="AM14" s="23">
        <f t="shared" si="25"/>
        <v>0</v>
      </c>
      <c r="AN14" s="19">
        <f t="shared" si="26"/>
        <v>0</v>
      </c>
      <c r="AO14" s="21">
        <f t="shared" si="27"/>
        <v>0</v>
      </c>
      <c r="AP14" s="21">
        <f t="shared" si="28"/>
        <v>0</v>
      </c>
    </row>
    <row r="15" spans="1:42">
      <c r="A15" s="6" t="s">
        <v>69</v>
      </c>
      <c r="B15" s="15" t="s">
        <v>23</v>
      </c>
      <c r="C15" s="16">
        <v>0</v>
      </c>
      <c r="D15" s="17">
        <f t="shared" si="0"/>
        <v>0</v>
      </c>
      <c r="E15" s="18">
        <v>0</v>
      </c>
      <c r="F15" s="19">
        <f t="shared" si="1"/>
        <v>0</v>
      </c>
      <c r="G15" s="20">
        <v>0</v>
      </c>
      <c r="H15" s="19">
        <f t="shared" si="2"/>
        <v>0</v>
      </c>
      <c r="I15" s="21">
        <f t="shared" si="3"/>
        <v>0</v>
      </c>
      <c r="J15" s="22" t="str">
        <f t="shared" si="4"/>
        <v>Name; Role</v>
      </c>
      <c r="K15" s="19">
        <f>C15*C7</f>
        <v>0</v>
      </c>
      <c r="L15" s="17">
        <f t="shared" si="5"/>
        <v>0</v>
      </c>
      <c r="M15" s="18">
        <v>0</v>
      </c>
      <c r="N15" s="19">
        <f t="shared" si="6"/>
        <v>0</v>
      </c>
      <c r="O15" s="23">
        <f t="shared" si="7"/>
        <v>0</v>
      </c>
      <c r="P15" s="19">
        <f t="shared" si="8"/>
        <v>0</v>
      </c>
      <c r="Q15" s="21">
        <f t="shared" si="9"/>
        <v>0</v>
      </c>
      <c r="R15" s="22" t="str">
        <f t="shared" si="10"/>
        <v>Name; Role</v>
      </c>
      <c r="S15" s="19">
        <f>K15*C7</f>
        <v>0</v>
      </c>
      <c r="T15" s="17">
        <f t="shared" si="11"/>
        <v>0</v>
      </c>
      <c r="U15" s="18">
        <v>0</v>
      </c>
      <c r="V15" s="19">
        <f t="shared" si="12"/>
        <v>0</v>
      </c>
      <c r="W15" s="23">
        <f t="shared" si="13"/>
        <v>0</v>
      </c>
      <c r="X15" s="19">
        <f t="shared" si="14"/>
        <v>0</v>
      </c>
      <c r="Y15" s="21">
        <f t="shared" si="15"/>
        <v>0</v>
      </c>
      <c r="Z15" s="22" t="str">
        <f t="shared" si="16"/>
        <v>Name; Role</v>
      </c>
      <c r="AA15" s="19">
        <f>S15*C7</f>
        <v>0</v>
      </c>
      <c r="AB15" s="17">
        <f t="shared" si="17"/>
        <v>0</v>
      </c>
      <c r="AC15" s="18">
        <v>0</v>
      </c>
      <c r="AD15" s="19">
        <f t="shared" si="18"/>
        <v>0</v>
      </c>
      <c r="AE15" s="23">
        <f t="shared" si="19"/>
        <v>0</v>
      </c>
      <c r="AF15" s="19">
        <f t="shared" si="20"/>
        <v>0</v>
      </c>
      <c r="AG15" s="21">
        <f t="shared" si="21"/>
        <v>0</v>
      </c>
      <c r="AH15" s="22" t="str">
        <f t="shared" si="22"/>
        <v>Name; Role</v>
      </c>
      <c r="AI15" s="19">
        <f>AA15*C7</f>
        <v>0</v>
      </c>
      <c r="AJ15" s="17">
        <f t="shared" si="23"/>
        <v>0</v>
      </c>
      <c r="AK15" s="18">
        <v>0</v>
      </c>
      <c r="AL15" s="19">
        <f t="shared" si="24"/>
        <v>0</v>
      </c>
      <c r="AM15" s="23">
        <f t="shared" si="25"/>
        <v>0</v>
      </c>
      <c r="AN15" s="19">
        <f t="shared" si="26"/>
        <v>0</v>
      </c>
      <c r="AO15" s="21">
        <f t="shared" si="27"/>
        <v>0</v>
      </c>
      <c r="AP15" s="21">
        <f t="shared" si="28"/>
        <v>0</v>
      </c>
    </row>
    <row r="16" spans="1:42">
      <c r="A16" s="6" t="s">
        <v>69</v>
      </c>
      <c r="B16" s="15" t="s">
        <v>23</v>
      </c>
      <c r="C16" s="16">
        <v>0</v>
      </c>
      <c r="D16" s="17">
        <f t="shared" si="0"/>
        <v>0</v>
      </c>
      <c r="E16" s="18">
        <v>0</v>
      </c>
      <c r="F16" s="19">
        <f t="shared" si="1"/>
        <v>0</v>
      </c>
      <c r="G16" s="20">
        <v>0</v>
      </c>
      <c r="H16" s="19">
        <f t="shared" si="2"/>
        <v>0</v>
      </c>
      <c r="I16" s="21">
        <f t="shared" si="3"/>
        <v>0</v>
      </c>
      <c r="J16" s="22" t="str">
        <f t="shared" si="4"/>
        <v>Name; Role</v>
      </c>
      <c r="K16" s="19">
        <f>C16*C7</f>
        <v>0</v>
      </c>
      <c r="L16" s="17">
        <f t="shared" si="5"/>
        <v>0</v>
      </c>
      <c r="M16" s="18">
        <v>0</v>
      </c>
      <c r="N16" s="19">
        <f t="shared" si="6"/>
        <v>0</v>
      </c>
      <c r="O16" s="23">
        <f t="shared" si="7"/>
        <v>0</v>
      </c>
      <c r="P16" s="19">
        <f t="shared" si="8"/>
        <v>0</v>
      </c>
      <c r="Q16" s="21">
        <f t="shared" si="9"/>
        <v>0</v>
      </c>
      <c r="R16" s="22" t="str">
        <f t="shared" si="10"/>
        <v>Name; Role</v>
      </c>
      <c r="S16" s="19">
        <f>K16*C7</f>
        <v>0</v>
      </c>
      <c r="T16" s="17">
        <f t="shared" si="11"/>
        <v>0</v>
      </c>
      <c r="U16" s="18">
        <v>0</v>
      </c>
      <c r="V16" s="19">
        <f t="shared" si="12"/>
        <v>0</v>
      </c>
      <c r="W16" s="23">
        <f t="shared" si="13"/>
        <v>0</v>
      </c>
      <c r="X16" s="19">
        <f t="shared" si="14"/>
        <v>0</v>
      </c>
      <c r="Y16" s="21">
        <f t="shared" si="15"/>
        <v>0</v>
      </c>
      <c r="Z16" s="22" t="str">
        <f t="shared" si="16"/>
        <v>Name; Role</v>
      </c>
      <c r="AA16" s="19">
        <f>S16*C7</f>
        <v>0</v>
      </c>
      <c r="AB16" s="17">
        <f t="shared" si="17"/>
        <v>0</v>
      </c>
      <c r="AC16" s="18">
        <v>0</v>
      </c>
      <c r="AD16" s="19">
        <f t="shared" si="18"/>
        <v>0</v>
      </c>
      <c r="AE16" s="23">
        <f t="shared" si="19"/>
        <v>0</v>
      </c>
      <c r="AF16" s="19">
        <f t="shared" si="20"/>
        <v>0</v>
      </c>
      <c r="AG16" s="21">
        <f t="shared" si="21"/>
        <v>0</v>
      </c>
      <c r="AH16" s="22" t="str">
        <f t="shared" si="22"/>
        <v>Name; Role</v>
      </c>
      <c r="AI16" s="19">
        <f>AA16*C7</f>
        <v>0</v>
      </c>
      <c r="AJ16" s="17">
        <f t="shared" si="23"/>
        <v>0</v>
      </c>
      <c r="AK16" s="18">
        <v>0</v>
      </c>
      <c r="AL16" s="19">
        <f t="shared" si="24"/>
        <v>0</v>
      </c>
      <c r="AM16" s="23">
        <f t="shared" si="25"/>
        <v>0</v>
      </c>
      <c r="AN16" s="19">
        <f t="shared" si="26"/>
        <v>0</v>
      </c>
      <c r="AO16" s="21">
        <f t="shared" si="27"/>
        <v>0</v>
      </c>
      <c r="AP16" s="21">
        <f t="shared" si="28"/>
        <v>0</v>
      </c>
    </row>
    <row r="17" spans="1:42">
      <c r="A17" s="6" t="s">
        <v>69</v>
      </c>
      <c r="B17" s="15" t="s">
        <v>23</v>
      </c>
      <c r="C17" s="16">
        <v>0</v>
      </c>
      <c r="D17" s="17">
        <f t="shared" si="0"/>
        <v>0</v>
      </c>
      <c r="E17" s="18">
        <v>0</v>
      </c>
      <c r="F17" s="19">
        <f t="shared" si="1"/>
        <v>0</v>
      </c>
      <c r="G17" s="20">
        <v>0</v>
      </c>
      <c r="H17" s="19">
        <f t="shared" si="2"/>
        <v>0</v>
      </c>
      <c r="I17" s="21">
        <f t="shared" si="3"/>
        <v>0</v>
      </c>
      <c r="J17" s="22" t="str">
        <f t="shared" si="4"/>
        <v>Name; Role</v>
      </c>
      <c r="K17" s="19">
        <f>C17*C7</f>
        <v>0</v>
      </c>
      <c r="L17" s="17">
        <f t="shared" si="5"/>
        <v>0</v>
      </c>
      <c r="M17" s="18">
        <v>0</v>
      </c>
      <c r="N17" s="19">
        <f t="shared" si="6"/>
        <v>0</v>
      </c>
      <c r="O17" s="23">
        <f t="shared" si="7"/>
        <v>0</v>
      </c>
      <c r="P17" s="19">
        <f t="shared" si="8"/>
        <v>0</v>
      </c>
      <c r="Q17" s="21">
        <f t="shared" si="9"/>
        <v>0</v>
      </c>
      <c r="R17" s="22" t="str">
        <f t="shared" si="10"/>
        <v>Name; Role</v>
      </c>
      <c r="S17" s="19">
        <f>K17*C7</f>
        <v>0</v>
      </c>
      <c r="T17" s="17">
        <f t="shared" si="11"/>
        <v>0</v>
      </c>
      <c r="U17" s="18">
        <v>0</v>
      </c>
      <c r="V17" s="19">
        <f t="shared" si="12"/>
        <v>0</v>
      </c>
      <c r="W17" s="23">
        <f t="shared" si="13"/>
        <v>0</v>
      </c>
      <c r="X17" s="19">
        <f t="shared" si="14"/>
        <v>0</v>
      </c>
      <c r="Y17" s="21">
        <f t="shared" si="15"/>
        <v>0</v>
      </c>
      <c r="Z17" s="22" t="str">
        <f t="shared" si="16"/>
        <v>Name; Role</v>
      </c>
      <c r="AA17" s="19">
        <f>S17*C7</f>
        <v>0</v>
      </c>
      <c r="AB17" s="17">
        <f t="shared" si="17"/>
        <v>0</v>
      </c>
      <c r="AC17" s="18">
        <v>0</v>
      </c>
      <c r="AD17" s="19">
        <f t="shared" si="18"/>
        <v>0</v>
      </c>
      <c r="AE17" s="23">
        <f t="shared" si="19"/>
        <v>0</v>
      </c>
      <c r="AF17" s="19">
        <f t="shared" si="20"/>
        <v>0</v>
      </c>
      <c r="AG17" s="21">
        <f t="shared" si="21"/>
        <v>0</v>
      </c>
      <c r="AH17" s="22" t="str">
        <f t="shared" si="22"/>
        <v>Name; Role</v>
      </c>
      <c r="AI17" s="19">
        <f>AA17*C7</f>
        <v>0</v>
      </c>
      <c r="AJ17" s="17">
        <f t="shared" si="23"/>
        <v>0</v>
      </c>
      <c r="AK17" s="18">
        <v>0</v>
      </c>
      <c r="AL17" s="19">
        <f t="shared" si="24"/>
        <v>0</v>
      </c>
      <c r="AM17" s="23">
        <f t="shared" si="25"/>
        <v>0</v>
      </c>
      <c r="AN17" s="19">
        <f t="shared" si="26"/>
        <v>0</v>
      </c>
      <c r="AO17" s="21">
        <f t="shared" si="27"/>
        <v>0</v>
      </c>
      <c r="AP17" s="21">
        <f t="shared" si="28"/>
        <v>0</v>
      </c>
    </row>
    <row r="18" spans="1:42">
      <c r="A18" s="6" t="s">
        <v>69</v>
      </c>
      <c r="B18" s="15" t="s">
        <v>23</v>
      </c>
      <c r="C18" s="16">
        <v>0</v>
      </c>
      <c r="D18" s="17">
        <f t="shared" si="0"/>
        <v>0</v>
      </c>
      <c r="E18" s="18">
        <v>0</v>
      </c>
      <c r="F18" s="19">
        <f t="shared" si="1"/>
        <v>0</v>
      </c>
      <c r="G18" s="20">
        <v>0</v>
      </c>
      <c r="H18" s="19">
        <f t="shared" si="2"/>
        <v>0</v>
      </c>
      <c r="I18" s="21">
        <f t="shared" si="3"/>
        <v>0</v>
      </c>
      <c r="J18" s="22" t="str">
        <f t="shared" si="4"/>
        <v>Name; Role</v>
      </c>
      <c r="K18" s="19">
        <f>C18*C7</f>
        <v>0</v>
      </c>
      <c r="L18" s="17">
        <f t="shared" si="5"/>
        <v>0</v>
      </c>
      <c r="M18" s="18">
        <v>0</v>
      </c>
      <c r="N18" s="19">
        <f t="shared" si="6"/>
        <v>0</v>
      </c>
      <c r="O18" s="23">
        <f t="shared" si="7"/>
        <v>0</v>
      </c>
      <c r="P18" s="19">
        <f t="shared" si="8"/>
        <v>0</v>
      </c>
      <c r="Q18" s="21">
        <f t="shared" si="9"/>
        <v>0</v>
      </c>
      <c r="R18" s="22" t="str">
        <f t="shared" si="10"/>
        <v>Name; Role</v>
      </c>
      <c r="S18" s="19">
        <f>K18*C7</f>
        <v>0</v>
      </c>
      <c r="T18" s="17">
        <f t="shared" si="11"/>
        <v>0</v>
      </c>
      <c r="U18" s="18">
        <v>0</v>
      </c>
      <c r="V18" s="19">
        <f t="shared" si="12"/>
        <v>0</v>
      </c>
      <c r="W18" s="23">
        <f t="shared" si="13"/>
        <v>0</v>
      </c>
      <c r="X18" s="19">
        <f t="shared" si="14"/>
        <v>0</v>
      </c>
      <c r="Y18" s="21">
        <f t="shared" si="15"/>
        <v>0</v>
      </c>
      <c r="Z18" s="22" t="str">
        <f t="shared" si="16"/>
        <v>Name; Role</v>
      </c>
      <c r="AA18" s="19">
        <f>S18*C7</f>
        <v>0</v>
      </c>
      <c r="AB18" s="17">
        <f t="shared" si="17"/>
        <v>0</v>
      </c>
      <c r="AC18" s="18">
        <v>0</v>
      </c>
      <c r="AD18" s="19">
        <f t="shared" si="18"/>
        <v>0</v>
      </c>
      <c r="AE18" s="23">
        <f t="shared" si="19"/>
        <v>0</v>
      </c>
      <c r="AF18" s="19">
        <f t="shared" si="20"/>
        <v>0</v>
      </c>
      <c r="AG18" s="21">
        <f t="shared" si="21"/>
        <v>0</v>
      </c>
      <c r="AH18" s="22" t="str">
        <f t="shared" si="22"/>
        <v>Name; Role</v>
      </c>
      <c r="AI18" s="19">
        <f>AA18*C7</f>
        <v>0</v>
      </c>
      <c r="AJ18" s="17">
        <f t="shared" si="23"/>
        <v>0</v>
      </c>
      <c r="AK18" s="18">
        <v>0</v>
      </c>
      <c r="AL18" s="19">
        <f t="shared" si="24"/>
        <v>0</v>
      </c>
      <c r="AM18" s="23">
        <f t="shared" si="25"/>
        <v>0</v>
      </c>
      <c r="AN18" s="19">
        <f t="shared" si="26"/>
        <v>0</v>
      </c>
      <c r="AO18" s="21">
        <f t="shared" si="27"/>
        <v>0</v>
      </c>
      <c r="AP18" s="21">
        <f t="shared" si="28"/>
        <v>0</v>
      </c>
    </row>
    <row r="19" spans="1:42">
      <c r="A19" s="6" t="s">
        <v>69</v>
      </c>
      <c r="B19" s="15" t="s">
        <v>23</v>
      </c>
      <c r="C19" s="16">
        <v>0</v>
      </c>
      <c r="D19" s="17">
        <f t="shared" si="0"/>
        <v>0</v>
      </c>
      <c r="E19" s="18">
        <v>0</v>
      </c>
      <c r="F19" s="19">
        <f t="shared" si="1"/>
        <v>0</v>
      </c>
      <c r="G19" s="20">
        <v>0</v>
      </c>
      <c r="H19" s="19">
        <f t="shared" si="2"/>
        <v>0</v>
      </c>
      <c r="I19" s="21">
        <f t="shared" si="3"/>
        <v>0</v>
      </c>
      <c r="J19" s="22" t="str">
        <f t="shared" si="4"/>
        <v>Name; Role</v>
      </c>
      <c r="K19" s="19">
        <f>C19*C7</f>
        <v>0</v>
      </c>
      <c r="L19" s="17">
        <f t="shared" si="5"/>
        <v>0</v>
      </c>
      <c r="M19" s="18">
        <v>0</v>
      </c>
      <c r="N19" s="19">
        <f t="shared" si="6"/>
        <v>0</v>
      </c>
      <c r="O19" s="23">
        <f t="shared" si="7"/>
        <v>0</v>
      </c>
      <c r="P19" s="19">
        <f t="shared" si="8"/>
        <v>0</v>
      </c>
      <c r="Q19" s="21">
        <f t="shared" si="9"/>
        <v>0</v>
      </c>
      <c r="R19" s="22" t="str">
        <f t="shared" si="10"/>
        <v>Name; Role</v>
      </c>
      <c r="S19" s="19">
        <f>K19*C7</f>
        <v>0</v>
      </c>
      <c r="T19" s="17">
        <f t="shared" si="11"/>
        <v>0</v>
      </c>
      <c r="U19" s="18">
        <v>0</v>
      </c>
      <c r="V19" s="19">
        <f t="shared" si="12"/>
        <v>0</v>
      </c>
      <c r="W19" s="23">
        <f t="shared" si="13"/>
        <v>0</v>
      </c>
      <c r="X19" s="19">
        <f t="shared" si="14"/>
        <v>0</v>
      </c>
      <c r="Y19" s="21">
        <f t="shared" si="15"/>
        <v>0</v>
      </c>
      <c r="Z19" s="22" t="str">
        <f t="shared" si="16"/>
        <v>Name; Role</v>
      </c>
      <c r="AA19" s="19">
        <f>S19*C7</f>
        <v>0</v>
      </c>
      <c r="AB19" s="17">
        <f t="shared" si="17"/>
        <v>0</v>
      </c>
      <c r="AC19" s="18">
        <v>0</v>
      </c>
      <c r="AD19" s="19">
        <f t="shared" si="18"/>
        <v>0</v>
      </c>
      <c r="AE19" s="23">
        <f t="shared" si="19"/>
        <v>0</v>
      </c>
      <c r="AF19" s="19">
        <f t="shared" si="20"/>
        <v>0</v>
      </c>
      <c r="AG19" s="21">
        <f t="shared" si="21"/>
        <v>0</v>
      </c>
      <c r="AH19" s="22" t="str">
        <f t="shared" si="22"/>
        <v>Name; Role</v>
      </c>
      <c r="AI19" s="19">
        <f>AA19*C7</f>
        <v>0</v>
      </c>
      <c r="AJ19" s="17">
        <f t="shared" si="23"/>
        <v>0</v>
      </c>
      <c r="AK19" s="18">
        <v>0</v>
      </c>
      <c r="AL19" s="19">
        <f t="shared" si="24"/>
        <v>0</v>
      </c>
      <c r="AM19" s="23">
        <f t="shared" si="25"/>
        <v>0</v>
      </c>
      <c r="AN19" s="19">
        <f t="shared" si="26"/>
        <v>0</v>
      </c>
      <c r="AO19" s="21">
        <f t="shared" si="27"/>
        <v>0</v>
      </c>
      <c r="AP19" s="21">
        <f t="shared" si="28"/>
        <v>0</v>
      </c>
    </row>
    <row r="20" spans="1:42">
      <c r="A20" s="6" t="s">
        <v>69</v>
      </c>
      <c r="B20" s="15" t="s">
        <v>23</v>
      </c>
      <c r="C20" s="16">
        <v>0</v>
      </c>
      <c r="D20" s="17">
        <f t="shared" si="0"/>
        <v>0</v>
      </c>
      <c r="E20" s="18">
        <v>0</v>
      </c>
      <c r="F20" s="19">
        <f t="shared" si="1"/>
        <v>0</v>
      </c>
      <c r="G20" s="20">
        <v>0</v>
      </c>
      <c r="H20" s="19">
        <f t="shared" si="2"/>
        <v>0</v>
      </c>
      <c r="I20" s="21">
        <f t="shared" si="3"/>
        <v>0</v>
      </c>
      <c r="J20" s="22" t="str">
        <f t="shared" si="4"/>
        <v>Name; Role</v>
      </c>
      <c r="K20" s="19">
        <f>C20*C7</f>
        <v>0</v>
      </c>
      <c r="L20" s="17">
        <f t="shared" si="5"/>
        <v>0</v>
      </c>
      <c r="M20" s="18">
        <v>0</v>
      </c>
      <c r="N20" s="19">
        <f t="shared" si="6"/>
        <v>0</v>
      </c>
      <c r="O20" s="23">
        <f t="shared" si="7"/>
        <v>0</v>
      </c>
      <c r="P20" s="19">
        <f t="shared" si="8"/>
        <v>0</v>
      </c>
      <c r="Q20" s="21">
        <f t="shared" si="9"/>
        <v>0</v>
      </c>
      <c r="R20" s="22" t="str">
        <f t="shared" si="10"/>
        <v>Name; Role</v>
      </c>
      <c r="S20" s="19">
        <f>K20*C7</f>
        <v>0</v>
      </c>
      <c r="T20" s="17">
        <f t="shared" si="11"/>
        <v>0</v>
      </c>
      <c r="U20" s="18">
        <v>0</v>
      </c>
      <c r="V20" s="19">
        <f t="shared" si="12"/>
        <v>0</v>
      </c>
      <c r="W20" s="23">
        <f t="shared" si="13"/>
        <v>0</v>
      </c>
      <c r="X20" s="19">
        <f t="shared" si="14"/>
        <v>0</v>
      </c>
      <c r="Y20" s="21">
        <f t="shared" si="15"/>
        <v>0</v>
      </c>
      <c r="Z20" s="22" t="str">
        <f t="shared" si="16"/>
        <v>Name; Role</v>
      </c>
      <c r="AA20" s="19">
        <f>S20*C7</f>
        <v>0</v>
      </c>
      <c r="AB20" s="17">
        <f t="shared" si="17"/>
        <v>0</v>
      </c>
      <c r="AC20" s="18">
        <v>0</v>
      </c>
      <c r="AD20" s="19">
        <f t="shared" si="18"/>
        <v>0</v>
      </c>
      <c r="AE20" s="23">
        <f t="shared" si="19"/>
        <v>0</v>
      </c>
      <c r="AF20" s="19">
        <f t="shared" si="20"/>
        <v>0</v>
      </c>
      <c r="AG20" s="21">
        <f t="shared" si="21"/>
        <v>0</v>
      </c>
      <c r="AH20" s="22" t="str">
        <f t="shared" si="22"/>
        <v>Name; Role</v>
      </c>
      <c r="AI20" s="19">
        <f>AA20*C7</f>
        <v>0</v>
      </c>
      <c r="AJ20" s="17">
        <f t="shared" si="23"/>
        <v>0</v>
      </c>
      <c r="AK20" s="18">
        <v>0</v>
      </c>
      <c r="AL20" s="19">
        <f t="shared" si="24"/>
        <v>0</v>
      </c>
      <c r="AM20" s="23">
        <f t="shared" si="25"/>
        <v>0</v>
      </c>
      <c r="AN20" s="19">
        <f t="shared" si="26"/>
        <v>0</v>
      </c>
      <c r="AO20" s="21">
        <f t="shared" si="27"/>
        <v>0</v>
      </c>
      <c r="AP20" s="21">
        <f t="shared" si="28"/>
        <v>0</v>
      </c>
    </row>
    <row r="21" spans="1:42">
      <c r="A21" s="6" t="s">
        <v>69</v>
      </c>
      <c r="B21" s="15" t="s">
        <v>23</v>
      </c>
      <c r="C21" s="16">
        <v>0</v>
      </c>
      <c r="D21" s="17">
        <f t="shared" si="0"/>
        <v>0</v>
      </c>
      <c r="E21" s="18">
        <v>0</v>
      </c>
      <c r="F21" s="19">
        <f t="shared" si="1"/>
        <v>0</v>
      </c>
      <c r="G21" s="20">
        <v>0</v>
      </c>
      <c r="H21" s="19">
        <f t="shared" si="2"/>
        <v>0</v>
      </c>
      <c r="I21" s="21">
        <f t="shared" si="3"/>
        <v>0</v>
      </c>
      <c r="J21" s="22" t="str">
        <f t="shared" si="4"/>
        <v>Name; Role</v>
      </c>
      <c r="K21" s="19">
        <f>C21*C7</f>
        <v>0</v>
      </c>
      <c r="L21" s="17">
        <f t="shared" si="5"/>
        <v>0</v>
      </c>
      <c r="M21" s="18">
        <v>0</v>
      </c>
      <c r="N21" s="19">
        <f t="shared" si="6"/>
        <v>0</v>
      </c>
      <c r="O21" s="23">
        <f t="shared" si="7"/>
        <v>0</v>
      </c>
      <c r="P21" s="19">
        <f t="shared" si="8"/>
        <v>0</v>
      </c>
      <c r="Q21" s="21">
        <f t="shared" si="9"/>
        <v>0</v>
      </c>
      <c r="R21" s="22" t="str">
        <f t="shared" si="10"/>
        <v>Name; Role</v>
      </c>
      <c r="S21" s="19">
        <f>K21*C7</f>
        <v>0</v>
      </c>
      <c r="T21" s="17">
        <f t="shared" si="11"/>
        <v>0</v>
      </c>
      <c r="U21" s="18">
        <v>0</v>
      </c>
      <c r="V21" s="19">
        <f t="shared" si="12"/>
        <v>0</v>
      </c>
      <c r="W21" s="23">
        <f t="shared" si="13"/>
        <v>0</v>
      </c>
      <c r="X21" s="19">
        <f t="shared" si="14"/>
        <v>0</v>
      </c>
      <c r="Y21" s="21">
        <f t="shared" si="15"/>
        <v>0</v>
      </c>
      <c r="Z21" s="22" t="str">
        <f t="shared" si="16"/>
        <v>Name; Role</v>
      </c>
      <c r="AA21" s="19">
        <f>S21*C7</f>
        <v>0</v>
      </c>
      <c r="AB21" s="17">
        <f t="shared" si="17"/>
        <v>0</v>
      </c>
      <c r="AC21" s="18">
        <v>0</v>
      </c>
      <c r="AD21" s="19">
        <f t="shared" si="18"/>
        <v>0</v>
      </c>
      <c r="AE21" s="23">
        <f t="shared" si="19"/>
        <v>0</v>
      </c>
      <c r="AF21" s="19">
        <f t="shared" si="20"/>
        <v>0</v>
      </c>
      <c r="AG21" s="21">
        <f t="shared" si="21"/>
        <v>0</v>
      </c>
      <c r="AH21" s="22" t="str">
        <f t="shared" si="22"/>
        <v>Name; Role</v>
      </c>
      <c r="AI21" s="19">
        <f>AA21*C7</f>
        <v>0</v>
      </c>
      <c r="AJ21" s="17">
        <f t="shared" si="23"/>
        <v>0</v>
      </c>
      <c r="AK21" s="18">
        <v>0</v>
      </c>
      <c r="AL21" s="19">
        <f t="shared" si="24"/>
        <v>0</v>
      </c>
      <c r="AM21" s="23">
        <f t="shared" si="25"/>
        <v>0</v>
      </c>
      <c r="AN21" s="19">
        <f t="shared" si="26"/>
        <v>0</v>
      </c>
      <c r="AO21" s="21">
        <f t="shared" si="27"/>
        <v>0</v>
      </c>
      <c r="AP21" s="21">
        <f t="shared" si="28"/>
        <v>0</v>
      </c>
    </row>
    <row r="22" spans="1:42">
      <c r="A22" s="6" t="s">
        <v>69</v>
      </c>
      <c r="B22" s="15" t="s">
        <v>23</v>
      </c>
      <c r="C22" s="16">
        <v>0</v>
      </c>
      <c r="D22" s="17">
        <f t="shared" si="0"/>
        <v>0</v>
      </c>
      <c r="E22" s="18">
        <v>0</v>
      </c>
      <c r="F22" s="19">
        <f t="shared" si="1"/>
        <v>0</v>
      </c>
      <c r="G22" s="20">
        <v>0</v>
      </c>
      <c r="H22" s="19">
        <f t="shared" si="2"/>
        <v>0</v>
      </c>
      <c r="I22" s="21">
        <f t="shared" si="3"/>
        <v>0</v>
      </c>
      <c r="J22" s="22" t="str">
        <f t="shared" si="4"/>
        <v>Name; Role</v>
      </c>
      <c r="K22" s="19">
        <f>C22*C7</f>
        <v>0</v>
      </c>
      <c r="L22" s="17">
        <f t="shared" si="5"/>
        <v>0</v>
      </c>
      <c r="M22" s="18">
        <v>0</v>
      </c>
      <c r="N22" s="19">
        <f t="shared" si="6"/>
        <v>0</v>
      </c>
      <c r="O22" s="23">
        <f t="shared" si="7"/>
        <v>0</v>
      </c>
      <c r="P22" s="19">
        <f t="shared" si="8"/>
        <v>0</v>
      </c>
      <c r="Q22" s="21">
        <f t="shared" si="9"/>
        <v>0</v>
      </c>
      <c r="R22" s="22" t="str">
        <f t="shared" si="10"/>
        <v>Name; Role</v>
      </c>
      <c r="S22" s="19">
        <f>K22*C7</f>
        <v>0</v>
      </c>
      <c r="T22" s="17">
        <f t="shared" si="11"/>
        <v>0</v>
      </c>
      <c r="U22" s="18">
        <v>0</v>
      </c>
      <c r="V22" s="19">
        <f t="shared" si="12"/>
        <v>0</v>
      </c>
      <c r="W22" s="23">
        <f t="shared" si="13"/>
        <v>0</v>
      </c>
      <c r="X22" s="19">
        <f t="shared" si="14"/>
        <v>0</v>
      </c>
      <c r="Y22" s="21">
        <f t="shared" si="15"/>
        <v>0</v>
      </c>
      <c r="Z22" s="22" t="str">
        <f t="shared" si="16"/>
        <v>Name; Role</v>
      </c>
      <c r="AA22" s="19">
        <f>S22*C7</f>
        <v>0</v>
      </c>
      <c r="AB22" s="17">
        <f t="shared" si="17"/>
        <v>0</v>
      </c>
      <c r="AC22" s="18">
        <v>0</v>
      </c>
      <c r="AD22" s="19">
        <f t="shared" si="18"/>
        <v>0</v>
      </c>
      <c r="AE22" s="23">
        <f t="shared" si="19"/>
        <v>0</v>
      </c>
      <c r="AF22" s="19">
        <f t="shared" si="20"/>
        <v>0</v>
      </c>
      <c r="AG22" s="21">
        <f t="shared" si="21"/>
        <v>0</v>
      </c>
      <c r="AH22" s="22" t="str">
        <f t="shared" si="22"/>
        <v>Name; Role</v>
      </c>
      <c r="AI22" s="19">
        <f>AA22*C7</f>
        <v>0</v>
      </c>
      <c r="AJ22" s="17">
        <f t="shared" si="23"/>
        <v>0</v>
      </c>
      <c r="AK22" s="18">
        <v>0</v>
      </c>
      <c r="AL22" s="19">
        <f t="shared" si="24"/>
        <v>0</v>
      </c>
      <c r="AM22" s="23">
        <f t="shared" si="25"/>
        <v>0</v>
      </c>
      <c r="AN22" s="19">
        <f t="shared" si="26"/>
        <v>0</v>
      </c>
      <c r="AO22" s="21">
        <f t="shared" si="27"/>
        <v>0</v>
      </c>
      <c r="AP22" s="21">
        <f t="shared" si="28"/>
        <v>0</v>
      </c>
    </row>
    <row r="23" spans="1:42">
      <c r="A23" s="6" t="s">
        <v>69</v>
      </c>
      <c r="B23" s="15" t="s">
        <v>23</v>
      </c>
      <c r="C23" s="16">
        <v>0</v>
      </c>
      <c r="D23" s="17">
        <f t="shared" si="0"/>
        <v>0</v>
      </c>
      <c r="E23" s="18">
        <v>0</v>
      </c>
      <c r="F23" s="19">
        <f t="shared" si="1"/>
        <v>0</v>
      </c>
      <c r="G23" s="20">
        <v>0</v>
      </c>
      <c r="H23" s="19">
        <f t="shared" si="2"/>
        <v>0</v>
      </c>
      <c r="I23" s="21">
        <f t="shared" si="3"/>
        <v>0</v>
      </c>
      <c r="J23" s="22" t="str">
        <f t="shared" si="4"/>
        <v>Name; Role</v>
      </c>
      <c r="K23" s="19">
        <f>C23*C7</f>
        <v>0</v>
      </c>
      <c r="L23" s="17">
        <f t="shared" si="5"/>
        <v>0</v>
      </c>
      <c r="M23" s="18">
        <v>0</v>
      </c>
      <c r="N23" s="19">
        <f t="shared" si="6"/>
        <v>0</v>
      </c>
      <c r="O23" s="23">
        <f t="shared" si="7"/>
        <v>0</v>
      </c>
      <c r="P23" s="19">
        <f t="shared" si="8"/>
        <v>0</v>
      </c>
      <c r="Q23" s="21">
        <f t="shared" si="9"/>
        <v>0</v>
      </c>
      <c r="R23" s="22" t="str">
        <f t="shared" si="10"/>
        <v>Name; Role</v>
      </c>
      <c r="S23" s="19">
        <f>K23*C7</f>
        <v>0</v>
      </c>
      <c r="T23" s="17">
        <f t="shared" si="11"/>
        <v>0</v>
      </c>
      <c r="U23" s="18">
        <v>0</v>
      </c>
      <c r="V23" s="19">
        <f t="shared" si="12"/>
        <v>0</v>
      </c>
      <c r="W23" s="23">
        <f t="shared" si="13"/>
        <v>0</v>
      </c>
      <c r="X23" s="19">
        <f t="shared" si="14"/>
        <v>0</v>
      </c>
      <c r="Y23" s="21">
        <f t="shared" si="15"/>
        <v>0</v>
      </c>
      <c r="Z23" s="22" t="str">
        <f t="shared" si="16"/>
        <v>Name; Role</v>
      </c>
      <c r="AA23" s="19">
        <f>S23*C7</f>
        <v>0</v>
      </c>
      <c r="AB23" s="17">
        <f t="shared" si="17"/>
        <v>0</v>
      </c>
      <c r="AC23" s="18">
        <v>0</v>
      </c>
      <c r="AD23" s="19">
        <f t="shared" si="18"/>
        <v>0</v>
      </c>
      <c r="AE23" s="23">
        <f t="shared" si="19"/>
        <v>0</v>
      </c>
      <c r="AF23" s="19">
        <f t="shared" si="20"/>
        <v>0</v>
      </c>
      <c r="AG23" s="21">
        <f t="shared" si="21"/>
        <v>0</v>
      </c>
      <c r="AH23" s="22" t="str">
        <f t="shared" si="22"/>
        <v>Name; Role</v>
      </c>
      <c r="AI23" s="19">
        <f>AA23*C7</f>
        <v>0</v>
      </c>
      <c r="AJ23" s="17">
        <f t="shared" si="23"/>
        <v>0</v>
      </c>
      <c r="AK23" s="18">
        <v>0</v>
      </c>
      <c r="AL23" s="19">
        <f t="shared" si="24"/>
        <v>0</v>
      </c>
      <c r="AM23" s="23">
        <f t="shared" si="25"/>
        <v>0</v>
      </c>
      <c r="AN23" s="19">
        <f t="shared" si="26"/>
        <v>0</v>
      </c>
      <c r="AO23" s="21">
        <f t="shared" si="27"/>
        <v>0</v>
      </c>
      <c r="AP23" s="21">
        <f t="shared" si="28"/>
        <v>0</v>
      </c>
    </row>
    <row r="24" spans="1:42">
      <c r="A24" s="6" t="s">
        <v>69</v>
      </c>
      <c r="B24" s="15" t="s">
        <v>23</v>
      </c>
      <c r="C24" s="16">
        <v>0</v>
      </c>
      <c r="D24" s="17">
        <f t="shared" si="0"/>
        <v>0</v>
      </c>
      <c r="E24" s="18">
        <v>0</v>
      </c>
      <c r="F24" s="19">
        <f t="shared" si="1"/>
        <v>0</v>
      </c>
      <c r="G24" s="20">
        <v>0</v>
      </c>
      <c r="H24" s="19">
        <f t="shared" si="2"/>
        <v>0</v>
      </c>
      <c r="I24" s="21">
        <f t="shared" si="3"/>
        <v>0</v>
      </c>
      <c r="J24" s="22" t="str">
        <f t="shared" si="4"/>
        <v>Name; Role</v>
      </c>
      <c r="K24" s="19">
        <f>C24*C7</f>
        <v>0</v>
      </c>
      <c r="L24" s="17">
        <f t="shared" si="5"/>
        <v>0</v>
      </c>
      <c r="M24" s="18">
        <v>0</v>
      </c>
      <c r="N24" s="19">
        <f t="shared" si="6"/>
        <v>0</v>
      </c>
      <c r="O24" s="23">
        <f t="shared" si="7"/>
        <v>0</v>
      </c>
      <c r="P24" s="19">
        <f t="shared" si="8"/>
        <v>0</v>
      </c>
      <c r="Q24" s="21">
        <f t="shared" si="9"/>
        <v>0</v>
      </c>
      <c r="R24" s="22" t="str">
        <f t="shared" si="10"/>
        <v>Name; Role</v>
      </c>
      <c r="S24" s="19">
        <f>K24*C7</f>
        <v>0</v>
      </c>
      <c r="T24" s="17">
        <f t="shared" si="11"/>
        <v>0</v>
      </c>
      <c r="U24" s="18">
        <v>0</v>
      </c>
      <c r="V24" s="19">
        <f t="shared" si="12"/>
        <v>0</v>
      </c>
      <c r="W24" s="23">
        <f t="shared" si="13"/>
        <v>0</v>
      </c>
      <c r="X24" s="19">
        <f t="shared" si="14"/>
        <v>0</v>
      </c>
      <c r="Y24" s="21">
        <f t="shared" si="15"/>
        <v>0</v>
      </c>
      <c r="Z24" s="22" t="str">
        <f t="shared" si="16"/>
        <v>Name; Role</v>
      </c>
      <c r="AA24" s="19">
        <f>S24*C7</f>
        <v>0</v>
      </c>
      <c r="AB24" s="17">
        <f t="shared" si="17"/>
        <v>0</v>
      </c>
      <c r="AC24" s="18">
        <v>0</v>
      </c>
      <c r="AD24" s="19">
        <f t="shared" si="18"/>
        <v>0</v>
      </c>
      <c r="AE24" s="23">
        <f t="shared" si="19"/>
        <v>0</v>
      </c>
      <c r="AF24" s="19">
        <f t="shared" si="20"/>
        <v>0</v>
      </c>
      <c r="AG24" s="21">
        <f t="shared" si="21"/>
        <v>0</v>
      </c>
      <c r="AH24" s="22" t="str">
        <f t="shared" si="22"/>
        <v>Name; Role</v>
      </c>
      <c r="AI24" s="19">
        <f>AA24*C7</f>
        <v>0</v>
      </c>
      <c r="AJ24" s="17">
        <f t="shared" si="23"/>
        <v>0</v>
      </c>
      <c r="AK24" s="18">
        <v>0</v>
      </c>
      <c r="AL24" s="19">
        <f t="shared" si="24"/>
        <v>0</v>
      </c>
      <c r="AM24" s="23">
        <f t="shared" si="25"/>
        <v>0</v>
      </c>
      <c r="AN24" s="19">
        <f t="shared" si="26"/>
        <v>0</v>
      </c>
      <c r="AO24" s="21">
        <f t="shared" si="27"/>
        <v>0</v>
      </c>
      <c r="AP24" s="21">
        <f t="shared" si="28"/>
        <v>0</v>
      </c>
    </row>
    <row r="25" spans="1:42">
      <c r="B25" s="24" t="s">
        <v>24</v>
      </c>
      <c r="C25" s="25"/>
      <c r="D25" s="26"/>
      <c r="E25" s="26"/>
      <c r="F25" s="25">
        <f>SUM(F12:F24)</f>
        <v>0</v>
      </c>
      <c r="G25" s="27"/>
      <c r="H25" s="25">
        <f>SUM(H12:H24)</f>
        <v>0</v>
      </c>
      <c r="I25" s="28">
        <f>SUM(I12:I24)</f>
        <v>0</v>
      </c>
      <c r="J25" s="24" t="s">
        <v>24</v>
      </c>
      <c r="K25" s="25"/>
      <c r="L25" s="26"/>
      <c r="M25" s="26"/>
      <c r="N25" s="25">
        <f>SUM(N12:N24)</f>
        <v>0</v>
      </c>
      <c r="O25" s="27"/>
      <c r="P25" s="25">
        <f>SUM(P12:P24)</f>
        <v>0</v>
      </c>
      <c r="Q25" s="28">
        <f>SUM(Q12:Q24)</f>
        <v>0</v>
      </c>
      <c r="R25" s="24" t="s">
        <v>24</v>
      </c>
      <c r="S25" s="25"/>
      <c r="T25" s="26"/>
      <c r="U25" s="26"/>
      <c r="V25" s="25">
        <f>SUM(V12:V24)</f>
        <v>0</v>
      </c>
      <c r="W25" s="27"/>
      <c r="X25" s="25">
        <f>SUM(X12:X24)</f>
        <v>0</v>
      </c>
      <c r="Y25" s="28">
        <f>SUM(Y12:Y24)</f>
        <v>0</v>
      </c>
      <c r="Z25" s="24" t="s">
        <v>24</v>
      </c>
      <c r="AA25" s="25"/>
      <c r="AB25" s="26"/>
      <c r="AC25" s="26"/>
      <c r="AD25" s="25">
        <f>SUM(AD12:AD24)</f>
        <v>0</v>
      </c>
      <c r="AE25" s="27"/>
      <c r="AF25" s="25">
        <f>SUM(AF12:AF24)</f>
        <v>0</v>
      </c>
      <c r="AG25" s="28">
        <f>SUM(AG12:AG24)</f>
        <v>0</v>
      </c>
      <c r="AH25" s="24" t="s">
        <v>24</v>
      </c>
      <c r="AI25" s="25"/>
      <c r="AJ25" s="26"/>
      <c r="AK25" s="26"/>
      <c r="AL25" s="25">
        <f>SUM(AL12:AL24)</f>
        <v>0</v>
      </c>
      <c r="AM25" s="27"/>
      <c r="AN25" s="25">
        <f>SUM(AN12:AN24)</f>
        <v>0</v>
      </c>
      <c r="AO25" s="28">
        <f>SUM(AO12:AO24)</f>
        <v>0</v>
      </c>
      <c r="AP25" s="28">
        <f>AO25+AG25+Y25+Q25+I25</f>
        <v>0</v>
      </c>
    </row>
    <row r="26" spans="1:42">
      <c r="B26" s="3" t="s">
        <v>25</v>
      </c>
      <c r="C26" s="2" t="s">
        <v>26</v>
      </c>
      <c r="D26" s="2" t="s">
        <v>29</v>
      </c>
      <c r="E26" s="2"/>
      <c r="F26" s="2" t="s">
        <v>27</v>
      </c>
      <c r="G26" s="2" t="s">
        <v>28</v>
      </c>
      <c r="H26" s="2"/>
      <c r="I26" s="4" t="s">
        <v>19</v>
      </c>
      <c r="J26" s="3" t="s">
        <v>25</v>
      </c>
      <c r="K26" s="2" t="s">
        <v>26</v>
      </c>
      <c r="L26" s="2" t="s">
        <v>29</v>
      </c>
      <c r="M26" s="2"/>
      <c r="N26" s="2" t="s">
        <v>27</v>
      </c>
      <c r="O26" s="2" t="s">
        <v>28</v>
      </c>
      <c r="P26" s="2"/>
      <c r="Q26" s="4" t="s">
        <v>19</v>
      </c>
      <c r="R26" s="3" t="s">
        <v>25</v>
      </c>
      <c r="S26" s="2" t="s">
        <v>26</v>
      </c>
      <c r="T26" s="2" t="s">
        <v>29</v>
      </c>
      <c r="U26" s="2"/>
      <c r="V26" s="2" t="s">
        <v>27</v>
      </c>
      <c r="W26" s="2" t="s">
        <v>28</v>
      </c>
      <c r="X26" s="2"/>
      <c r="Y26" s="4" t="s">
        <v>19</v>
      </c>
      <c r="Z26" s="3" t="s">
        <v>25</v>
      </c>
      <c r="AA26" s="2" t="s">
        <v>26</v>
      </c>
      <c r="AB26" s="2" t="s">
        <v>29</v>
      </c>
      <c r="AC26" s="2"/>
      <c r="AD26" s="2" t="s">
        <v>27</v>
      </c>
      <c r="AE26" s="2" t="s">
        <v>28</v>
      </c>
      <c r="AF26" s="2"/>
      <c r="AG26" s="4" t="s">
        <v>19</v>
      </c>
      <c r="AH26" s="3" t="s">
        <v>25</v>
      </c>
      <c r="AI26" s="2" t="s">
        <v>26</v>
      </c>
      <c r="AJ26" s="2" t="s">
        <v>29</v>
      </c>
      <c r="AK26" s="2"/>
      <c r="AL26" s="2" t="s">
        <v>27</v>
      </c>
      <c r="AM26" s="2" t="s">
        <v>28</v>
      </c>
      <c r="AN26" s="2"/>
      <c r="AO26" s="4" t="s">
        <v>19</v>
      </c>
      <c r="AP26" s="4" t="s">
        <v>19</v>
      </c>
    </row>
    <row r="27" spans="1:42">
      <c r="B27" s="15" t="s">
        <v>30</v>
      </c>
      <c r="C27" s="29" t="s">
        <v>26</v>
      </c>
      <c r="D27" s="30">
        <v>0</v>
      </c>
      <c r="E27" s="6"/>
      <c r="F27" s="6">
        <v>0</v>
      </c>
      <c r="G27" s="6" t="s">
        <v>31</v>
      </c>
      <c r="I27" s="21">
        <f t="shared" ref="I27:I33" si="29">F27*D27</f>
        <v>0</v>
      </c>
      <c r="J27" s="22" t="str">
        <f>B27</f>
        <v>Name</v>
      </c>
      <c r="K27" s="1" t="str">
        <f>C27</f>
        <v>Service</v>
      </c>
      <c r="L27" s="31">
        <f>D27</f>
        <v>0</v>
      </c>
      <c r="M27" s="6"/>
      <c r="N27" s="6">
        <v>0</v>
      </c>
      <c r="O27" s="5" t="str">
        <f>G27</f>
        <v>Hours/Days</v>
      </c>
      <c r="Q27" s="21">
        <f t="shared" ref="Q27:Q33" si="30">N27*L27</f>
        <v>0</v>
      </c>
      <c r="R27" s="22" t="str">
        <f>J27</f>
        <v>Name</v>
      </c>
      <c r="S27" s="1" t="str">
        <f>K27</f>
        <v>Service</v>
      </c>
      <c r="T27" s="31">
        <f>L27</f>
        <v>0</v>
      </c>
      <c r="U27" s="6"/>
      <c r="V27" s="6">
        <v>0</v>
      </c>
      <c r="W27" s="5" t="str">
        <f>O27</f>
        <v>Hours/Days</v>
      </c>
      <c r="Y27" s="21">
        <f t="shared" ref="Y27:Y33" si="31">V27*T27</f>
        <v>0</v>
      </c>
      <c r="Z27" s="22" t="str">
        <f>R27</f>
        <v>Name</v>
      </c>
      <c r="AA27" s="1" t="str">
        <f>S27</f>
        <v>Service</v>
      </c>
      <c r="AB27" s="31">
        <f>T27</f>
        <v>0</v>
      </c>
      <c r="AC27" s="6"/>
      <c r="AD27" s="6">
        <v>0</v>
      </c>
      <c r="AE27" s="5" t="str">
        <f>W27</f>
        <v>Hours/Days</v>
      </c>
      <c r="AG27" s="21">
        <f t="shared" ref="AG27:AG33" si="32">AD27*AB27</f>
        <v>0</v>
      </c>
      <c r="AH27" s="22" t="str">
        <f>Z27</f>
        <v>Name</v>
      </c>
      <c r="AI27" s="1" t="str">
        <f>AA27</f>
        <v>Service</v>
      </c>
      <c r="AJ27" s="31">
        <f>AB27</f>
        <v>0</v>
      </c>
      <c r="AK27" s="6"/>
      <c r="AL27" s="6">
        <v>0</v>
      </c>
      <c r="AM27" s="5" t="str">
        <f>AE27</f>
        <v>Hours/Days</v>
      </c>
      <c r="AO27" s="21">
        <f t="shared" ref="AO27:AO33" si="33">AL27*AJ27</f>
        <v>0</v>
      </c>
      <c r="AP27" s="21">
        <f t="shared" ref="AP27:AP33" si="34">AO27+AG27+Y27+Q27+I27</f>
        <v>0</v>
      </c>
    </row>
    <row r="28" spans="1:42">
      <c r="B28" s="15" t="s">
        <v>30</v>
      </c>
      <c r="C28" s="29" t="s">
        <v>26</v>
      </c>
      <c r="D28" s="30">
        <v>0</v>
      </c>
      <c r="E28" s="6"/>
      <c r="F28" s="6">
        <v>0</v>
      </c>
      <c r="G28" s="6" t="s">
        <v>31</v>
      </c>
      <c r="I28" s="21">
        <f t="shared" si="29"/>
        <v>0</v>
      </c>
      <c r="J28" s="22" t="str">
        <f t="shared" ref="J28:L33" si="35">B28</f>
        <v>Name</v>
      </c>
      <c r="K28" s="1" t="str">
        <f t="shared" si="35"/>
        <v>Service</v>
      </c>
      <c r="L28" s="31">
        <f t="shared" si="35"/>
        <v>0</v>
      </c>
      <c r="M28" s="6"/>
      <c r="N28" s="6">
        <v>0</v>
      </c>
      <c r="O28" s="5" t="str">
        <f t="shared" ref="O28:O33" si="36">G28</f>
        <v>Hours/Days</v>
      </c>
      <c r="Q28" s="21">
        <f t="shared" si="30"/>
        <v>0</v>
      </c>
      <c r="R28" s="22" t="str">
        <f t="shared" ref="R28:T33" si="37">J28</f>
        <v>Name</v>
      </c>
      <c r="S28" s="1" t="str">
        <f t="shared" si="37"/>
        <v>Service</v>
      </c>
      <c r="T28" s="31">
        <f t="shared" si="37"/>
        <v>0</v>
      </c>
      <c r="U28" s="6"/>
      <c r="V28" s="6">
        <v>0</v>
      </c>
      <c r="W28" s="5" t="str">
        <f t="shared" ref="W28:W33" si="38">O28</f>
        <v>Hours/Days</v>
      </c>
      <c r="Y28" s="21">
        <f t="shared" si="31"/>
        <v>0</v>
      </c>
      <c r="Z28" s="22" t="str">
        <f t="shared" ref="Z28:AB33" si="39">R28</f>
        <v>Name</v>
      </c>
      <c r="AA28" s="1" t="str">
        <f t="shared" si="39"/>
        <v>Service</v>
      </c>
      <c r="AB28" s="31">
        <f t="shared" si="39"/>
        <v>0</v>
      </c>
      <c r="AC28" s="6"/>
      <c r="AD28" s="6">
        <v>0</v>
      </c>
      <c r="AE28" s="5" t="str">
        <f t="shared" ref="AE28:AE33" si="40">W28</f>
        <v>Hours/Days</v>
      </c>
      <c r="AG28" s="21">
        <f t="shared" si="32"/>
        <v>0</v>
      </c>
      <c r="AH28" s="22" t="str">
        <f t="shared" ref="AH28:AJ33" si="41">Z28</f>
        <v>Name</v>
      </c>
      <c r="AI28" s="1" t="str">
        <f t="shared" si="41"/>
        <v>Service</v>
      </c>
      <c r="AJ28" s="31">
        <f t="shared" si="41"/>
        <v>0</v>
      </c>
      <c r="AK28" s="6"/>
      <c r="AL28" s="6">
        <v>0</v>
      </c>
      <c r="AM28" s="5" t="str">
        <f t="shared" ref="AM28:AM33" si="42">AE28</f>
        <v>Hours/Days</v>
      </c>
      <c r="AO28" s="21">
        <f t="shared" si="33"/>
        <v>0</v>
      </c>
      <c r="AP28" s="21">
        <f t="shared" si="34"/>
        <v>0</v>
      </c>
    </row>
    <row r="29" spans="1:42">
      <c r="B29" s="15" t="s">
        <v>30</v>
      </c>
      <c r="C29" s="29" t="s">
        <v>26</v>
      </c>
      <c r="D29" s="30">
        <v>0</v>
      </c>
      <c r="E29" s="6"/>
      <c r="F29" s="6">
        <v>0</v>
      </c>
      <c r="G29" s="6" t="s">
        <v>31</v>
      </c>
      <c r="I29" s="21">
        <f t="shared" si="29"/>
        <v>0</v>
      </c>
      <c r="J29" s="22" t="str">
        <f t="shared" si="35"/>
        <v>Name</v>
      </c>
      <c r="K29" s="1" t="str">
        <f t="shared" si="35"/>
        <v>Service</v>
      </c>
      <c r="L29" s="31">
        <f t="shared" si="35"/>
        <v>0</v>
      </c>
      <c r="M29" s="6"/>
      <c r="N29" s="6">
        <v>0</v>
      </c>
      <c r="O29" s="5" t="str">
        <f t="shared" si="36"/>
        <v>Hours/Days</v>
      </c>
      <c r="Q29" s="21">
        <f t="shared" si="30"/>
        <v>0</v>
      </c>
      <c r="R29" s="22" t="str">
        <f t="shared" si="37"/>
        <v>Name</v>
      </c>
      <c r="S29" s="1" t="str">
        <f t="shared" si="37"/>
        <v>Service</v>
      </c>
      <c r="T29" s="31">
        <f t="shared" si="37"/>
        <v>0</v>
      </c>
      <c r="U29" s="6"/>
      <c r="V29" s="6">
        <v>0</v>
      </c>
      <c r="W29" s="5" t="str">
        <f t="shared" si="38"/>
        <v>Hours/Days</v>
      </c>
      <c r="Y29" s="21">
        <f t="shared" si="31"/>
        <v>0</v>
      </c>
      <c r="Z29" s="22" t="str">
        <f t="shared" si="39"/>
        <v>Name</v>
      </c>
      <c r="AA29" s="1" t="str">
        <f t="shared" si="39"/>
        <v>Service</v>
      </c>
      <c r="AB29" s="31">
        <f t="shared" si="39"/>
        <v>0</v>
      </c>
      <c r="AC29" s="6"/>
      <c r="AD29" s="6">
        <v>0</v>
      </c>
      <c r="AE29" s="5" t="str">
        <f t="shared" si="40"/>
        <v>Hours/Days</v>
      </c>
      <c r="AG29" s="21">
        <f t="shared" si="32"/>
        <v>0</v>
      </c>
      <c r="AH29" s="22" t="str">
        <f t="shared" si="41"/>
        <v>Name</v>
      </c>
      <c r="AI29" s="1" t="str">
        <f t="shared" si="41"/>
        <v>Service</v>
      </c>
      <c r="AJ29" s="31">
        <f t="shared" si="41"/>
        <v>0</v>
      </c>
      <c r="AK29" s="6"/>
      <c r="AL29" s="6">
        <v>0</v>
      </c>
      <c r="AM29" s="5" t="str">
        <f t="shared" si="42"/>
        <v>Hours/Days</v>
      </c>
      <c r="AO29" s="21">
        <f t="shared" si="33"/>
        <v>0</v>
      </c>
      <c r="AP29" s="21">
        <f t="shared" si="34"/>
        <v>0</v>
      </c>
    </row>
    <row r="30" spans="1:42">
      <c r="B30" s="15" t="s">
        <v>30</v>
      </c>
      <c r="C30" s="29" t="s">
        <v>26</v>
      </c>
      <c r="D30" s="30">
        <v>0</v>
      </c>
      <c r="E30" s="6"/>
      <c r="F30" s="6">
        <v>0</v>
      </c>
      <c r="G30" s="6" t="s">
        <v>31</v>
      </c>
      <c r="I30" s="21">
        <f t="shared" si="29"/>
        <v>0</v>
      </c>
      <c r="J30" s="22" t="str">
        <f t="shared" si="35"/>
        <v>Name</v>
      </c>
      <c r="K30" s="1" t="str">
        <f t="shared" si="35"/>
        <v>Service</v>
      </c>
      <c r="L30" s="31">
        <f t="shared" si="35"/>
        <v>0</v>
      </c>
      <c r="M30" s="6"/>
      <c r="N30" s="6">
        <v>0</v>
      </c>
      <c r="O30" s="5" t="str">
        <f t="shared" si="36"/>
        <v>Hours/Days</v>
      </c>
      <c r="Q30" s="21">
        <f t="shared" si="30"/>
        <v>0</v>
      </c>
      <c r="R30" s="22" t="str">
        <f t="shared" si="37"/>
        <v>Name</v>
      </c>
      <c r="S30" s="1" t="str">
        <f t="shared" si="37"/>
        <v>Service</v>
      </c>
      <c r="T30" s="31">
        <f t="shared" si="37"/>
        <v>0</v>
      </c>
      <c r="U30" s="6"/>
      <c r="V30" s="6">
        <v>0</v>
      </c>
      <c r="W30" s="5" t="str">
        <f t="shared" si="38"/>
        <v>Hours/Days</v>
      </c>
      <c r="Y30" s="21">
        <f t="shared" si="31"/>
        <v>0</v>
      </c>
      <c r="Z30" s="22" t="str">
        <f t="shared" si="39"/>
        <v>Name</v>
      </c>
      <c r="AA30" s="1" t="str">
        <f t="shared" si="39"/>
        <v>Service</v>
      </c>
      <c r="AB30" s="31">
        <f t="shared" si="39"/>
        <v>0</v>
      </c>
      <c r="AC30" s="6"/>
      <c r="AD30" s="6">
        <v>0</v>
      </c>
      <c r="AE30" s="5" t="str">
        <f t="shared" si="40"/>
        <v>Hours/Days</v>
      </c>
      <c r="AG30" s="21">
        <f t="shared" si="32"/>
        <v>0</v>
      </c>
      <c r="AH30" s="22" t="str">
        <f t="shared" si="41"/>
        <v>Name</v>
      </c>
      <c r="AI30" s="1" t="str">
        <f t="shared" si="41"/>
        <v>Service</v>
      </c>
      <c r="AJ30" s="31">
        <f t="shared" si="41"/>
        <v>0</v>
      </c>
      <c r="AK30" s="6"/>
      <c r="AL30" s="6">
        <v>0</v>
      </c>
      <c r="AM30" s="5" t="str">
        <f t="shared" si="42"/>
        <v>Hours/Days</v>
      </c>
      <c r="AO30" s="21">
        <f t="shared" si="33"/>
        <v>0</v>
      </c>
      <c r="AP30" s="21">
        <f t="shared" si="34"/>
        <v>0</v>
      </c>
    </row>
    <row r="31" spans="1:42">
      <c r="B31" s="15" t="s">
        <v>30</v>
      </c>
      <c r="C31" s="29" t="s">
        <v>26</v>
      </c>
      <c r="D31" s="30">
        <v>0</v>
      </c>
      <c r="E31" s="6"/>
      <c r="F31" s="6">
        <v>0</v>
      </c>
      <c r="G31" s="6" t="s">
        <v>31</v>
      </c>
      <c r="I31" s="21">
        <f t="shared" si="29"/>
        <v>0</v>
      </c>
      <c r="J31" s="22" t="str">
        <f t="shared" si="35"/>
        <v>Name</v>
      </c>
      <c r="K31" s="1" t="str">
        <f t="shared" si="35"/>
        <v>Service</v>
      </c>
      <c r="L31" s="31">
        <f t="shared" si="35"/>
        <v>0</v>
      </c>
      <c r="M31" s="6"/>
      <c r="N31" s="6">
        <v>0</v>
      </c>
      <c r="O31" s="5" t="str">
        <f t="shared" si="36"/>
        <v>Hours/Days</v>
      </c>
      <c r="Q31" s="21">
        <f t="shared" si="30"/>
        <v>0</v>
      </c>
      <c r="R31" s="22" t="str">
        <f t="shared" si="37"/>
        <v>Name</v>
      </c>
      <c r="S31" s="1" t="str">
        <f t="shared" si="37"/>
        <v>Service</v>
      </c>
      <c r="T31" s="31">
        <f t="shared" si="37"/>
        <v>0</v>
      </c>
      <c r="U31" s="6"/>
      <c r="V31" s="6">
        <v>0</v>
      </c>
      <c r="W31" s="5" t="str">
        <f t="shared" si="38"/>
        <v>Hours/Days</v>
      </c>
      <c r="Y31" s="21">
        <f t="shared" si="31"/>
        <v>0</v>
      </c>
      <c r="Z31" s="22" t="str">
        <f t="shared" si="39"/>
        <v>Name</v>
      </c>
      <c r="AA31" s="1" t="str">
        <f t="shared" si="39"/>
        <v>Service</v>
      </c>
      <c r="AB31" s="31">
        <f t="shared" si="39"/>
        <v>0</v>
      </c>
      <c r="AC31" s="6"/>
      <c r="AD31" s="6">
        <v>0</v>
      </c>
      <c r="AE31" s="5" t="str">
        <f t="shared" si="40"/>
        <v>Hours/Days</v>
      </c>
      <c r="AG31" s="21">
        <f t="shared" si="32"/>
        <v>0</v>
      </c>
      <c r="AH31" s="22" t="str">
        <f t="shared" si="41"/>
        <v>Name</v>
      </c>
      <c r="AI31" s="1" t="str">
        <f t="shared" si="41"/>
        <v>Service</v>
      </c>
      <c r="AJ31" s="31">
        <f t="shared" si="41"/>
        <v>0</v>
      </c>
      <c r="AK31" s="6"/>
      <c r="AL31" s="6">
        <v>0</v>
      </c>
      <c r="AM31" s="5" t="str">
        <f t="shared" si="42"/>
        <v>Hours/Days</v>
      </c>
      <c r="AO31" s="21">
        <f t="shared" si="33"/>
        <v>0</v>
      </c>
      <c r="AP31" s="21">
        <f t="shared" si="34"/>
        <v>0</v>
      </c>
    </row>
    <row r="32" spans="1:42">
      <c r="B32" s="15" t="s">
        <v>30</v>
      </c>
      <c r="C32" s="29" t="s">
        <v>26</v>
      </c>
      <c r="D32" s="30">
        <v>0</v>
      </c>
      <c r="E32" s="6"/>
      <c r="F32" s="6">
        <v>0</v>
      </c>
      <c r="G32" s="6" t="s">
        <v>31</v>
      </c>
      <c r="I32" s="21">
        <f t="shared" si="29"/>
        <v>0</v>
      </c>
      <c r="J32" s="22" t="str">
        <f t="shared" si="35"/>
        <v>Name</v>
      </c>
      <c r="K32" s="1" t="str">
        <f t="shared" si="35"/>
        <v>Service</v>
      </c>
      <c r="L32" s="31">
        <f t="shared" si="35"/>
        <v>0</v>
      </c>
      <c r="M32" s="6"/>
      <c r="N32" s="6">
        <v>0</v>
      </c>
      <c r="O32" s="5" t="str">
        <f t="shared" si="36"/>
        <v>Hours/Days</v>
      </c>
      <c r="Q32" s="21">
        <f t="shared" si="30"/>
        <v>0</v>
      </c>
      <c r="R32" s="22" t="str">
        <f t="shared" si="37"/>
        <v>Name</v>
      </c>
      <c r="S32" s="1" t="str">
        <f t="shared" si="37"/>
        <v>Service</v>
      </c>
      <c r="T32" s="31">
        <f t="shared" si="37"/>
        <v>0</v>
      </c>
      <c r="U32" s="6"/>
      <c r="V32" s="6">
        <v>0</v>
      </c>
      <c r="W32" s="5" t="str">
        <f t="shared" si="38"/>
        <v>Hours/Days</v>
      </c>
      <c r="Y32" s="21">
        <f t="shared" si="31"/>
        <v>0</v>
      </c>
      <c r="Z32" s="22" t="str">
        <f t="shared" si="39"/>
        <v>Name</v>
      </c>
      <c r="AA32" s="1" t="str">
        <f t="shared" si="39"/>
        <v>Service</v>
      </c>
      <c r="AB32" s="31">
        <f t="shared" si="39"/>
        <v>0</v>
      </c>
      <c r="AC32" s="6"/>
      <c r="AD32" s="6">
        <v>0</v>
      </c>
      <c r="AE32" s="5" t="str">
        <f t="shared" si="40"/>
        <v>Hours/Days</v>
      </c>
      <c r="AG32" s="21">
        <f t="shared" si="32"/>
        <v>0</v>
      </c>
      <c r="AH32" s="22" t="str">
        <f t="shared" si="41"/>
        <v>Name</v>
      </c>
      <c r="AI32" s="1" t="str">
        <f t="shared" si="41"/>
        <v>Service</v>
      </c>
      <c r="AJ32" s="31">
        <f t="shared" si="41"/>
        <v>0</v>
      </c>
      <c r="AK32" s="6"/>
      <c r="AL32" s="6">
        <v>0</v>
      </c>
      <c r="AM32" s="5" t="str">
        <f t="shared" si="42"/>
        <v>Hours/Days</v>
      </c>
      <c r="AO32" s="21">
        <f t="shared" si="33"/>
        <v>0</v>
      </c>
      <c r="AP32" s="21">
        <f t="shared" si="34"/>
        <v>0</v>
      </c>
    </row>
    <row r="33" spans="2:42">
      <c r="B33" s="15" t="s">
        <v>30</v>
      </c>
      <c r="C33" s="29" t="s">
        <v>26</v>
      </c>
      <c r="D33" s="30">
        <v>0</v>
      </c>
      <c r="E33" s="6"/>
      <c r="F33" s="6">
        <v>0</v>
      </c>
      <c r="G33" s="6" t="s">
        <v>31</v>
      </c>
      <c r="I33" s="21">
        <f t="shared" si="29"/>
        <v>0</v>
      </c>
      <c r="J33" s="22" t="str">
        <f t="shared" si="35"/>
        <v>Name</v>
      </c>
      <c r="K33" s="1" t="str">
        <f t="shared" si="35"/>
        <v>Service</v>
      </c>
      <c r="L33" s="31">
        <f t="shared" si="35"/>
        <v>0</v>
      </c>
      <c r="M33" s="6"/>
      <c r="N33" s="6">
        <v>0</v>
      </c>
      <c r="O33" s="5" t="str">
        <f t="shared" si="36"/>
        <v>Hours/Days</v>
      </c>
      <c r="Q33" s="21">
        <f t="shared" si="30"/>
        <v>0</v>
      </c>
      <c r="R33" s="22" t="str">
        <f t="shared" si="37"/>
        <v>Name</v>
      </c>
      <c r="S33" s="1" t="str">
        <f t="shared" si="37"/>
        <v>Service</v>
      </c>
      <c r="T33" s="31">
        <f t="shared" si="37"/>
        <v>0</v>
      </c>
      <c r="U33" s="6"/>
      <c r="V33" s="6">
        <v>0</v>
      </c>
      <c r="W33" s="5" t="str">
        <f t="shared" si="38"/>
        <v>Hours/Days</v>
      </c>
      <c r="Y33" s="21">
        <f t="shared" si="31"/>
        <v>0</v>
      </c>
      <c r="Z33" s="22" t="str">
        <f t="shared" si="39"/>
        <v>Name</v>
      </c>
      <c r="AA33" s="1" t="str">
        <f t="shared" si="39"/>
        <v>Service</v>
      </c>
      <c r="AB33" s="31">
        <f t="shared" si="39"/>
        <v>0</v>
      </c>
      <c r="AC33" s="6"/>
      <c r="AD33" s="6">
        <v>0</v>
      </c>
      <c r="AE33" s="5" t="str">
        <f t="shared" si="40"/>
        <v>Hours/Days</v>
      </c>
      <c r="AG33" s="21">
        <f t="shared" si="32"/>
        <v>0</v>
      </c>
      <c r="AH33" s="22" t="str">
        <f t="shared" si="41"/>
        <v>Name</v>
      </c>
      <c r="AI33" s="1" t="str">
        <f t="shared" si="41"/>
        <v>Service</v>
      </c>
      <c r="AJ33" s="31">
        <f t="shared" si="41"/>
        <v>0</v>
      </c>
      <c r="AK33" s="6"/>
      <c r="AL33" s="6">
        <v>0</v>
      </c>
      <c r="AM33" s="5" t="str">
        <f t="shared" si="42"/>
        <v>Hours/Days</v>
      </c>
      <c r="AO33" s="21">
        <f t="shared" si="33"/>
        <v>0</v>
      </c>
      <c r="AP33" s="21">
        <f t="shared" si="34"/>
        <v>0</v>
      </c>
    </row>
    <row r="34" spans="2:42">
      <c r="B34" s="24" t="s">
        <v>32</v>
      </c>
      <c r="C34" s="25"/>
      <c r="D34" s="26"/>
      <c r="E34" s="26"/>
      <c r="F34" s="25"/>
      <c r="G34" s="27"/>
      <c r="H34" s="25"/>
      <c r="I34" s="28">
        <f>SUM(I27:I33)</f>
        <v>0</v>
      </c>
      <c r="J34" s="24" t="s">
        <v>32</v>
      </c>
      <c r="K34" s="25"/>
      <c r="L34" s="26"/>
      <c r="M34" s="26"/>
      <c r="N34" s="25"/>
      <c r="O34" s="27"/>
      <c r="P34" s="25"/>
      <c r="Q34" s="28">
        <f>SUM(Q27:Q33)</f>
        <v>0</v>
      </c>
      <c r="R34" s="24" t="s">
        <v>32</v>
      </c>
      <c r="S34" s="25"/>
      <c r="T34" s="26"/>
      <c r="U34" s="26"/>
      <c r="V34" s="25"/>
      <c r="W34" s="27"/>
      <c r="X34" s="25"/>
      <c r="Y34" s="28">
        <f>SUM(Y27:Y33)</f>
        <v>0</v>
      </c>
      <c r="Z34" s="24" t="s">
        <v>32</v>
      </c>
      <c r="AA34" s="25"/>
      <c r="AB34" s="26"/>
      <c r="AC34" s="26"/>
      <c r="AD34" s="25"/>
      <c r="AE34" s="27"/>
      <c r="AF34" s="25"/>
      <c r="AG34" s="28">
        <f>SUM(AG27:AG33)</f>
        <v>0</v>
      </c>
      <c r="AH34" s="24" t="s">
        <v>32</v>
      </c>
      <c r="AI34" s="25"/>
      <c r="AJ34" s="26"/>
      <c r="AK34" s="26"/>
      <c r="AL34" s="25"/>
      <c r="AM34" s="27"/>
      <c r="AN34" s="25"/>
      <c r="AO34" s="28">
        <f>SUM(AO27:AO33)</f>
        <v>0</v>
      </c>
      <c r="AP34" s="28">
        <f>AO34+AG34+Y34+Q34+I34</f>
        <v>0</v>
      </c>
    </row>
    <row r="35" spans="2:42">
      <c r="B35" s="3" t="s">
        <v>33</v>
      </c>
      <c r="C35" s="32"/>
      <c r="D35" s="2" t="s">
        <v>29</v>
      </c>
      <c r="E35" s="2"/>
      <c r="F35" s="2" t="s">
        <v>34</v>
      </c>
      <c r="G35" s="2"/>
      <c r="H35" s="32"/>
      <c r="I35" s="4" t="s">
        <v>19</v>
      </c>
      <c r="J35" s="3" t="s">
        <v>33</v>
      </c>
      <c r="K35" s="32"/>
      <c r="L35" s="2" t="s">
        <v>29</v>
      </c>
      <c r="M35" s="2"/>
      <c r="N35" s="2" t="s">
        <v>34</v>
      </c>
      <c r="O35" s="2"/>
      <c r="P35" s="32"/>
      <c r="Q35" s="4" t="s">
        <v>19</v>
      </c>
      <c r="R35" s="3" t="s">
        <v>33</v>
      </c>
      <c r="S35" s="32"/>
      <c r="T35" s="2" t="s">
        <v>29</v>
      </c>
      <c r="U35" s="2"/>
      <c r="V35" s="2" t="s">
        <v>34</v>
      </c>
      <c r="W35" s="2"/>
      <c r="X35" s="32"/>
      <c r="Y35" s="4" t="s">
        <v>19</v>
      </c>
      <c r="Z35" s="3" t="s">
        <v>33</v>
      </c>
      <c r="AA35" s="32"/>
      <c r="AB35" s="2" t="s">
        <v>29</v>
      </c>
      <c r="AC35" s="2"/>
      <c r="AD35" s="2" t="s">
        <v>34</v>
      </c>
      <c r="AE35" s="2"/>
      <c r="AF35" s="32"/>
      <c r="AG35" s="4" t="s">
        <v>19</v>
      </c>
      <c r="AH35" s="3" t="s">
        <v>33</v>
      </c>
      <c r="AI35" s="32"/>
      <c r="AJ35" s="2" t="s">
        <v>29</v>
      </c>
      <c r="AK35" s="2"/>
      <c r="AL35" s="2" t="s">
        <v>34</v>
      </c>
      <c r="AM35" s="2"/>
      <c r="AN35" s="32"/>
      <c r="AO35" s="4" t="s">
        <v>19</v>
      </c>
      <c r="AP35" s="4" t="s">
        <v>19</v>
      </c>
    </row>
    <row r="36" spans="2:42">
      <c r="B36" s="15" t="s">
        <v>35</v>
      </c>
      <c r="D36" s="30">
        <v>0</v>
      </c>
      <c r="E36" s="6"/>
      <c r="F36" s="6">
        <v>0</v>
      </c>
      <c r="I36" s="21">
        <f>F36*D36</f>
        <v>0</v>
      </c>
      <c r="J36" s="22" t="str">
        <f>B36</f>
        <v>Travel Type</v>
      </c>
      <c r="L36" s="31">
        <f>D36</f>
        <v>0</v>
      </c>
      <c r="M36" s="6"/>
      <c r="N36" s="6">
        <v>0</v>
      </c>
      <c r="O36" s="5"/>
      <c r="Q36" s="21">
        <f>N36*L36</f>
        <v>0</v>
      </c>
      <c r="R36" s="22" t="str">
        <f>J36</f>
        <v>Travel Type</v>
      </c>
      <c r="T36" s="31">
        <f t="shared" ref="T36:T42" si="43">L36</f>
        <v>0</v>
      </c>
      <c r="U36" s="6"/>
      <c r="V36" s="6">
        <v>0</v>
      </c>
      <c r="W36" s="5"/>
      <c r="Y36" s="21">
        <f>V36*T36</f>
        <v>0</v>
      </c>
      <c r="Z36" s="22" t="str">
        <f>R36</f>
        <v>Travel Type</v>
      </c>
      <c r="AB36" s="31">
        <f t="shared" ref="AB36:AB42" si="44">T36</f>
        <v>0</v>
      </c>
      <c r="AC36" s="6"/>
      <c r="AD36" s="6">
        <v>0</v>
      </c>
      <c r="AE36" s="5"/>
      <c r="AG36" s="21">
        <f>AD36*AB36</f>
        <v>0</v>
      </c>
      <c r="AH36" s="22" t="str">
        <f>Z36</f>
        <v>Travel Type</v>
      </c>
      <c r="AJ36" s="31">
        <f t="shared" ref="AJ36:AJ42" si="45">AB36</f>
        <v>0</v>
      </c>
      <c r="AK36" s="6"/>
      <c r="AL36" s="6">
        <v>0</v>
      </c>
      <c r="AM36" s="5"/>
      <c r="AO36" s="21">
        <f>AL36*AJ36</f>
        <v>0</v>
      </c>
      <c r="AP36" s="21">
        <f t="shared" ref="AP36:AP42" si="46">AO36+AG36+Y36+Q36+I36</f>
        <v>0</v>
      </c>
    </row>
    <row r="37" spans="2:42">
      <c r="B37" s="15" t="s">
        <v>35</v>
      </c>
      <c r="D37" s="30">
        <v>0</v>
      </c>
      <c r="E37" s="6"/>
      <c r="F37" s="6">
        <v>0</v>
      </c>
      <c r="I37" s="21">
        <f t="shared" ref="I37:I42" si="47">F37*D37</f>
        <v>0</v>
      </c>
      <c r="J37" s="22" t="str">
        <f t="shared" ref="J37:J42" si="48">B37</f>
        <v>Travel Type</v>
      </c>
      <c r="L37" s="31">
        <f t="shared" ref="L37:L42" si="49">D37</f>
        <v>0</v>
      </c>
      <c r="M37" s="6"/>
      <c r="N37" s="6">
        <v>0</v>
      </c>
      <c r="O37" s="5"/>
      <c r="Q37" s="21">
        <f t="shared" ref="Q37:Q42" si="50">N37*L37</f>
        <v>0</v>
      </c>
      <c r="R37" s="22" t="str">
        <f t="shared" ref="R37:R42" si="51">J37</f>
        <v>Travel Type</v>
      </c>
      <c r="T37" s="31">
        <f t="shared" si="43"/>
        <v>0</v>
      </c>
      <c r="U37" s="6"/>
      <c r="V37" s="6">
        <v>0</v>
      </c>
      <c r="W37" s="5"/>
      <c r="Y37" s="21">
        <f t="shared" ref="Y37:Y42" si="52">V37*T37</f>
        <v>0</v>
      </c>
      <c r="Z37" s="22" t="str">
        <f t="shared" ref="Z37:Z42" si="53">R37</f>
        <v>Travel Type</v>
      </c>
      <c r="AB37" s="31">
        <f t="shared" si="44"/>
        <v>0</v>
      </c>
      <c r="AC37" s="6"/>
      <c r="AD37" s="6">
        <v>0</v>
      </c>
      <c r="AE37" s="5"/>
      <c r="AG37" s="21">
        <f t="shared" ref="AG37:AG42" si="54">AD37*AB37</f>
        <v>0</v>
      </c>
      <c r="AH37" s="22" t="str">
        <f t="shared" ref="AH37:AH42" si="55">Z37</f>
        <v>Travel Type</v>
      </c>
      <c r="AJ37" s="31">
        <f t="shared" si="45"/>
        <v>0</v>
      </c>
      <c r="AK37" s="6"/>
      <c r="AL37" s="6">
        <v>0</v>
      </c>
      <c r="AM37" s="5"/>
      <c r="AO37" s="21">
        <f t="shared" ref="AO37:AO42" si="56">AL37*AJ37</f>
        <v>0</v>
      </c>
      <c r="AP37" s="21">
        <f t="shared" si="46"/>
        <v>0</v>
      </c>
    </row>
    <row r="38" spans="2:42">
      <c r="B38" s="15" t="s">
        <v>35</v>
      </c>
      <c r="D38" s="30">
        <v>0</v>
      </c>
      <c r="E38" s="6"/>
      <c r="F38" s="6">
        <v>0</v>
      </c>
      <c r="I38" s="21">
        <f t="shared" si="47"/>
        <v>0</v>
      </c>
      <c r="J38" s="22" t="str">
        <f t="shared" si="48"/>
        <v>Travel Type</v>
      </c>
      <c r="L38" s="31">
        <f t="shared" si="49"/>
        <v>0</v>
      </c>
      <c r="M38" s="6"/>
      <c r="N38" s="6">
        <v>0</v>
      </c>
      <c r="O38" s="5"/>
      <c r="Q38" s="21">
        <f t="shared" si="50"/>
        <v>0</v>
      </c>
      <c r="R38" s="22" t="str">
        <f t="shared" si="51"/>
        <v>Travel Type</v>
      </c>
      <c r="T38" s="31">
        <f t="shared" si="43"/>
        <v>0</v>
      </c>
      <c r="U38" s="6"/>
      <c r="V38" s="6">
        <v>0</v>
      </c>
      <c r="W38" s="5"/>
      <c r="Y38" s="21">
        <f t="shared" si="52"/>
        <v>0</v>
      </c>
      <c r="Z38" s="22" t="str">
        <f t="shared" si="53"/>
        <v>Travel Type</v>
      </c>
      <c r="AB38" s="31">
        <f t="shared" si="44"/>
        <v>0</v>
      </c>
      <c r="AC38" s="6"/>
      <c r="AD38" s="6">
        <v>0</v>
      </c>
      <c r="AE38" s="5"/>
      <c r="AG38" s="21">
        <f t="shared" si="54"/>
        <v>0</v>
      </c>
      <c r="AH38" s="22" t="str">
        <f t="shared" si="55"/>
        <v>Travel Type</v>
      </c>
      <c r="AJ38" s="31">
        <f t="shared" si="45"/>
        <v>0</v>
      </c>
      <c r="AK38" s="6"/>
      <c r="AL38" s="6">
        <v>0</v>
      </c>
      <c r="AM38" s="5"/>
      <c r="AO38" s="21">
        <f t="shared" si="56"/>
        <v>0</v>
      </c>
      <c r="AP38" s="21">
        <f t="shared" si="46"/>
        <v>0</v>
      </c>
    </row>
    <row r="39" spans="2:42">
      <c r="B39" s="15" t="s">
        <v>35</v>
      </c>
      <c r="D39" s="30">
        <v>0</v>
      </c>
      <c r="E39" s="6"/>
      <c r="F39" s="6">
        <v>0</v>
      </c>
      <c r="I39" s="21">
        <f t="shared" si="47"/>
        <v>0</v>
      </c>
      <c r="J39" s="22" t="str">
        <f t="shared" si="48"/>
        <v>Travel Type</v>
      </c>
      <c r="L39" s="31">
        <f t="shared" si="49"/>
        <v>0</v>
      </c>
      <c r="M39" s="6"/>
      <c r="N39" s="6">
        <v>0</v>
      </c>
      <c r="O39" s="5"/>
      <c r="Q39" s="21">
        <f t="shared" si="50"/>
        <v>0</v>
      </c>
      <c r="R39" s="22" t="str">
        <f t="shared" si="51"/>
        <v>Travel Type</v>
      </c>
      <c r="T39" s="31">
        <f t="shared" si="43"/>
        <v>0</v>
      </c>
      <c r="U39" s="6"/>
      <c r="V39" s="6">
        <v>0</v>
      </c>
      <c r="W39" s="5"/>
      <c r="Y39" s="21">
        <f t="shared" si="52"/>
        <v>0</v>
      </c>
      <c r="Z39" s="22" t="str">
        <f t="shared" si="53"/>
        <v>Travel Type</v>
      </c>
      <c r="AB39" s="31">
        <f t="shared" si="44"/>
        <v>0</v>
      </c>
      <c r="AC39" s="6"/>
      <c r="AD39" s="6">
        <v>0</v>
      </c>
      <c r="AE39" s="5"/>
      <c r="AG39" s="21">
        <f t="shared" si="54"/>
        <v>0</v>
      </c>
      <c r="AH39" s="22" t="str">
        <f t="shared" si="55"/>
        <v>Travel Type</v>
      </c>
      <c r="AJ39" s="31">
        <f t="shared" si="45"/>
        <v>0</v>
      </c>
      <c r="AK39" s="6"/>
      <c r="AL39" s="6">
        <v>0</v>
      </c>
      <c r="AM39" s="5"/>
      <c r="AO39" s="21">
        <f t="shared" si="56"/>
        <v>0</v>
      </c>
      <c r="AP39" s="21">
        <f t="shared" si="46"/>
        <v>0</v>
      </c>
    </row>
    <row r="40" spans="2:42">
      <c r="B40" s="15" t="s">
        <v>35</v>
      </c>
      <c r="D40" s="30">
        <v>0</v>
      </c>
      <c r="E40" s="6"/>
      <c r="F40" s="6">
        <v>0</v>
      </c>
      <c r="I40" s="21">
        <f t="shared" si="47"/>
        <v>0</v>
      </c>
      <c r="J40" s="22" t="str">
        <f t="shared" si="48"/>
        <v>Travel Type</v>
      </c>
      <c r="L40" s="31">
        <f t="shared" si="49"/>
        <v>0</v>
      </c>
      <c r="M40" s="6"/>
      <c r="N40" s="6">
        <v>0</v>
      </c>
      <c r="O40" s="5"/>
      <c r="Q40" s="21">
        <f t="shared" si="50"/>
        <v>0</v>
      </c>
      <c r="R40" s="22" t="str">
        <f t="shared" si="51"/>
        <v>Travel Type</v>
      </c>
      <c r="T40" s="31">
        <f t="shared" si="43"/>
        <v>0</v>
      </c>
      <c r="U40" s="6"/>
      <c r="V40" s="6">
        <v>0</v>
      </c>
      <c r="W40" s="5"/>
      <c r="Y40" s="21">
        <f t="shared" si="52"/>
        <v>0</v>
      </c>
      <c r="Z40" s="22" t="str">
        <f t="shared" si="53"/>
        <v>Travel Type</v>
      </c>
      <c r="AB40" s="31">
        <f t="shared" si="44"/>
        <v>0</v>
      </c>
      <c r="AC40" s="6"/>
      <c r="AD40" s="6">
        <v>0</v>
      </c>
      <c r="AE40" s="5"/>
      <c r="AG40" s="21">
        <f t="shared" si="54"/>
        <v>0</v>
      </c>
      <c r="AH40" s="22" t="str">
        <f t="shared" si="55"/>
        <v>Travel Type</v>
      </c>
      <c r="AJ40" s="31">
        <f t="shared" si="45"/>
        <v>0</v>
      </c>
      <c r="AK40" s="6"/>
      <c r="AL40" s="6">
        <v>0</v>
      </c>
      <c r="AM40" s="5"/>
      <c r="AO40" s="21">
        <f t="shared" si="56"/>
        <v>0</v>
      </c>
      <c r="AP40" s="21">
        <f t="shared" si="46"/>
        <v>0</v>
      </c>
    </row>
    <row r="41" spans="2:42">
      <c r="B41" s="15" t="s">
        <v>35</v>
      </c>
      <c r="D41" s="30">
        <v>0</v>
      </c>
      <c r="E41" s="6"/>
      <c r="F41" s="6">
        <v>0</v>
      </c>
      <c r="I41" s="21">
        <f t="shared" si="47"/>
        <v>0</v>
      </c>
      <c r="J41" s="22" t="str">
        <f t="shared" si="48"/>
        <v>Travel Type</v>
      </c>
      <c r="L41" s="31">
        <f t="shared" si="49"/>
        <v>0</v>
      </c>
      <c r="M41" s="6"/>
      <c r="N41" s="6">
        <v>0</v>
      </c>
      <c r="O41" s="5"/>
      <c r="Q41" s="21">
        <f t="shared" si="50"/>
        <v>0</v>
      </c>
      <c r="R41" s="22" t="str">
        <f t="shared" si="51"/>
        <v>Travel Type</v>
      </c>
      <c r="T41" s="31">
        <f t="shared" si="43"/>
        <v>0</v>
      </c>
      <c r="U41" s="6"/>
      <c r="V41" s="6">
        <v>0</v>
      </c>
      <c r="W41" s="5"/>
      <c r="Y41" s="21">
        <f t="shared" si="52"/>
        <v>0</v>
      </c>
      <c r="Z41" s="22" t="str">
        <f t="shared" si="53"/>
        <v>Travel Type</v>
      </c>
      <c r="AB41" s="31">
        <f t="shared" si="44"/>
        <v>0</v>
      </c>
      <c r="AC41" s="6"/>
      <c r="AD41" s="6">
        <v>0</v>
      </c>
      <c r="AE41" s="5"/>
      <c r="AG41" s="21">
        <f t="shared" si="54"/>
        <v>0</v>
      </c>
      <c r="AH41" s="22" t="str">
        <f t="shared" si="55"/>
        <v>Travel Type</v>
      </c>
      <c r="AJ41" s="31">
        <f t="shared" si="45"/>
        <v>0</v>
      </c>
      <c r="AK41" s="6"/>
      <c r="AL41" s="6">
        <v>0</v>
      </c>
      <c r="AM41" s="5"/>
      <c r="AO41" s="21">
        <f t="shared" si="56"/>
        <v>0</v>
      </c>
      <c r="AP41" s="21">
        <f t="shared" si="46"/>
        <v>0</v>
      </c>
    </row>
    <row r="42" spans="2:42">
      <c r="B42" s="15" t="s">
        <v>35</v>
      </c>
      <c r="D42" s="30">
        <v>0</v>
      </c>
      <c r="E42" s="6"/>
      <c r="F42" s="6">
        <v>0</v>
      </c>
      <c r="I42" s="21">
        <f t="shared" si="47"/>
        <v>0</v>
      </c>
      <c r="J42" s="22" t="str">
        <f t="shared" si="48"/>
        <v>Travel Type</v>
      </c>
      <c r="L42" s="31">
        <f t="shared" si="49"/>
        <v>0</v>
      </c>
      <c r="M42" s="6"/>
      <c r="N42" s="6">
        <v>0</v>
      </c>
      <c r="O42" s="5"/>
      <c r="Q42" s="21">
        <f t="shared" si="50"/>
        <v>0</v>
      </c>
      <c r="R42" s="22" t="str">
        <f t="shared" si="51"/>
        <v>Travel Type</v>
      </c>
      <c r="T42" s="31">
        <f t="shared" si="43"/>
        <v>0</v>
      </c>
      <c r="U42" s="6"/>
      <c r="V42" s="6">
        <v>0</v>
      </c>
      <c r="W42" s="5"/>
      <c r="Y42" s="21">
        <f t="shared" si="52"/>
        <v>0</v>
      </c>
      <c r="Z42" s="22" t="str">
        <f t="shared" si="53"/>
        <v>Travel Type</v>
      </c>
      <c r="AB42" s="31">
        <f t="shared" si="44"/>
        <v>0</v>
      </c>
      <c r="AC42" s="6"/>
      <c r="AD42" s="6">
        <v>0</v>
      </c>
      <c r="AE42" s="5"/>
      <c r="AG42" s="21">
        <f t="shared" si="54"/>
        <v>0</v>
      </c>
      <c r="AH42" s="22" t="str">
        <f t="shared" si="55"/>
        <v>Travel Type</v>
      </c>
      <c r="AJ42" s="31">
        <f t="shared" si="45"/>
        <v>0</v>
      </c>
      <c r="AK42" s="6"/>
      <c r="AL42" s="6">
        <v>0</v>
      </c>
      <c r="AM42" s="5"/>
      <c r="AO42" s="21">
        <f t="shared" si="56"/>
        <v>0</v>
      </c>
      <c r="AP42" s="21">
        <f t="shared" si="46"/>
        <v>0</v>
      </c>
    </row>
    <row r="43" spans="2:42">
      <c r="B43" s="24" t="s">
        <v>36</v>
      </c>
      <c r="C43" s="25"/>
      <c r="D43" s="26"/>
      <c r="E43" s="26"/>
      <c r="F43" s="25"/>
      <c r="G43" s="27"/>
      <c r="H43" s="25"/>
      <c r="I43" s="28">
        <f>SUM(I36:I42)</f>
        <v>0</v>
      </c>
      <c r="J43" s="24" t="s">
        <v>36</v>
      </c>
      <c r="K43" s="25"/>
      <c r="L43" s="26"/>
      <c r="M43" s="26"/>
      <c r="N43" s="25"/>
      <c r="O43" s="27"/>
      <c r="P43" s="25"/>
      <c r="Q43" s="28">
        <f>SUM(Q36:Q42)</f>
        <v>0</v>
      </c>
      <c r="R43" s="24" t="s">
        <v>36</v>
      </c>
      <c r="S43" s="25"/>
      <c r="T43" s="26"/>
      <c r="U43" s="26"/>
      <c r="V43" s="25"/>
      <c r="W43" s="27"/>
      <c r="X43" s="25"/>
      <c r="Y43" s="28">
        <f>SUM(Y36:Y42)</f>
        <v>0</v>
      </c>
      <c r="Z43" s="24" t="s">
        <v>36</v>
      </c>
      <c r="AA43" s="25"/>
      <c r="AB43" s="26"/>
      <c r="AC43" s="26"/>
      <c r="AD43" s="25"/>
      <c r="AE43" s="27"/>
      <c r="AF43" s="25"/>
      <c r="AG43" s="28">
        <f>SUM(AG36:AG42)</f>
        <v>0</v>
      </c>
      <c r="AH43" s="24" t="s">
        <v>36</v>
      </c>
      <c r="AI43" s="25"/>
      <c r="AJ43" s="26"/>
      <c r="AK43" s="26"/>
      <c r="AL43" s="25"/>
      <c r="AM43" s="27"/>
      <c r="AN43" s="25"/>
      <c r="AO43" s="28">
        <f>SUM(AO36:AO42)</f>
        <v>0</v>
      </c>
      <c r="AP43" s="28">
        <f>AO43+AG43+Y43+Q43+I43</f>
        <v>0</v>
      </c>
    </row>
    <row r="44" spans="2:42">
      <c r="B44" s="3" t="s">
        <v>37</v>
      </c>
      <c r="C44" s="32"/>
      <c r="D44" s="2" t="s">
        <v>38</v>
      </c>
      <c r="E44" s="2"/>
      <c r="F44" s="2" t="s">
        <v>27</v>
      </c>
      <c r="G44" s="2"/>
      <c r="H44" s="32"/>
      <c r="I44" s="4" t="s">
        <v>19</v>
      </c>
      <c r="J44" s="3" t="s">
        <v>37</v>
      </c>
      <c r="K44" s="32"/>
      <c r="L44" s="2" t="s">
        <v>38</v>
      </c>
      <c r="M44" s="2"/>
      <c r="N44" s="2" t="s">
        <v>27</v>
      </c>
      <c r="O44" s="2"/>
      <c r="P44" s="32"/>
      <c r="Q44" s="4" t="s">
        <v>19</v>
      </c>
      <c r="R44" s="3" t="s">
        <v>37</v>
      </c>
      <c r="S44" s="32"/>
      <c r="T44" s="2" t="s">
        <v>38</v>
      </c>
      <c r="U44" s="2"/>
      <c r="V44" s="2" t="s">
        <v>27</v>
      </c>
      <c r="W44" s="2"/>
      <c r="X44" s="32"/>
      <c r="Y44" s="4" t="s">
        <v>19</v>
      </c>
      <c r="Z44" s="3" t="s">
        <v>37</v>
      </c>
      <c r="AA44" s="32"/>
      <c r="AB44" s="2" t="s">
        <v>38</v>
      </c>
      <c r="AC44" s="2"/>
      <c r="AD44" s="2" t="s">
        <v>27</v>
      </c>
      <c r="AE44" s="2"/>
      <c r="AF44" s="32"/>
      <c r="AG44" s="4" t="s">
        <v>19</v>
      </c>
      <c r="AH44" s="3" t="s">
        <v>37</v>
      </c>
      <c r="AI44" s="32"/>
      <c r="AJ44" s="2" t="s">
        <v>38</v>
      </c>
      <c r="AK44" s="2"/>
      <c r="AL44" s="2" t="s">
        <v>27</v>
      </c>
      <c r="AM44" s="2"/>
      <c r="AN44" s="32"/>
      <c r="AO44" s="4" t="s">
        <v>19</v>
      </c>
      <c r="AP44" s="4" t="s">
        <v>19</v>
      </c>
    </row>
    <row r="45" spans="2:42">
      <c r="B45" s="15" t="s">
        <v>40</v>
      </c>
      <c r="D45" s="30">
        <v>0</v>
      </c>
      <c r="E45" s="6"/>
      <c r="F45" s="6">
        <v>0</v>
      </c>
      <c r="I45" s="21">
        <f t="shared" ref="I45:I50" si="57">F45*D45</f>
        <v>0</v>
      </c>
      <c r="J45" s="22" t="str">
        <f>B45</f>
        <v>Cost Type</v>
      </c>
      <c r="L45" s="31">
        <f t="shared" ref="L45:L50" si="58">D45</f>
        <v>0</v>
      </c>
      <c r="M45" s="6"/>
      <c r="N45" s="6">
        <v>0</v>
      </c>
      <c r="O45" s="5"/>
      <c r="Q45" s="21">
        <f t="shared" ref="Q45:Q50" si="59">N45*L45</f>
        <v>0</v>
      </c>
      <c r="R45" s="22" t="str">
        <f>J45</f>
        <v>Cost Type</v>
      </c>
      <c r="T45" s="31">
        <f t="shared" ref="T45:T50" si="60">L45</f>
        <v>0</v>
      </c>
      <c r="U45" s="6"/>
      <c r="V45" s="6">
        <v>0</v>
      </c>
      <c r="W45" s="5"/>
      <c r="Y45" s="21">
        <f t="shared" ref="Y45:Y50" si="61">V45*T45</f>
        <v>0</v>
      </c>
      <c r="Z45" s="22" t="str">
        <f>R45</f>
        <v>Cost Type</v>
      </c>
      <c r="AB45" s="31">
        <f t="shared" ref="AB45:AB50" si="62">T45</f>
        <v>0</v>
      </c>
      <c r="AC45" s="6"/>
      <c r="AD45" s="6">
        <v>0</v>
      </c>
      <c r="AE45" s="5"/>
      <c r="AG45" s="21">
        <f t="shared" ref="AG45:AG50" si="63">AD45*AB45</f>
        <v>0</v>
      </c>
      <c r="AH45" s="22" t="str">
        <f>Z45</f>
        <v>Cost Type</v>
      </c>
      <c r="AJ45" s="31">
        <f t="shared" ref="AJ45:AJ50" si="64">AB45</f>
        <v>0</v>
      </c>
      <c r="AK45" s="6"/>
      <c r="AL45" s="6">
        <v>0</v>
      </c>
      <c r="AM45" s="5"/>
      <c r="AO45" s="21">
        <f t="shared" ref="AO45:AO50" si="65">AL45*AJ45</f>
        <v>0</v>
      </c>
      <c r="AP45" s="21">
        <f t="shared" ref="AP45:AP50" si="66">AO45+AG45+Y45+Q45+I45</f>
        <v>0</v>
      </c>
    </row>
    <row r="46" spans="2:42">
      <c r="B46" s="15" t="s">
        <v>40</v>
      </c>
      <c r="D46" s="30">
        <v>0</v>
      </c>
      <c r="E46" s="6"/>
      <c r="F46" s="6">
        <v>0</v>
      </c>
      <c r="I46" s="21">
        <f t="shared" si="57"/>
        <v>0</v>
      </c>
      <c r="J46" s="22" t="str">
        <f t="shared" ref="J46:J50" si="67">B46</f>
        <v>Cost Type</v>
      </c>
      <c r="L46" s="31">
        <f t="shared" si="58"/>
        <v>0</v>
      </c>
      <c r="M46" s="6"/>
      <c r="N46" s="6">
        <v>0</v>
      </c>
      <c r="O46" s="5"/>
      <c r="Q46" s="21">
        <f t="shared" si="59"/>
        <v>0</v>
      </c>
      <c r="R46" s="22" t="str">
        <f t="shared" ref="R46:R50" si="68">J46</f>
        <v>Cost Type</v>
      </c>
      <c r="T46" s="31">
        <f t="shared" si="60"/>
        <v>0</v>
      </c>
      <c r="U46" s="6"/>
      <c r="V46" s="6">
        <v>0</v>
      </c>
      <c r="W46" s="5"/>
      <c r="Y46" s="21">
        <f t="shared" si="61"/>
        <v>0</v>
      </c>
      <c r="Z46" s="22" t="str">
        <f t="shared" ref="Z46:Z50" si="69">R46</f>
        <v>Cost Type</v>
      </c>
      <c r="AB46" s="31">
        <f t="shared" si="62"/>
        <v>0</v>
      </c>
      <c r="AC46" s="6"/>
      <c r="AD46" s="6">
        <v>0</v>
      </c>
      <c r="AE46" s="5"/>
      <c r="AG46" s="21">
        <f t="shared" si="63"/>
        <v>0</v>
      </c>
      <c r="AH46" s="22" t="str">
        <f t="shared" ref="AH46:AH50" si="70">Z46</f>
        <v>Cost Type</v>
      </c>
      <c r="AJ46" s="31">
        <f t="shared" si="64"/>
        <v>0</v>
      </c>
      <c r="AK46" s="6"/>
      <c r="AL46" s="6">
        <v>0</v>
      </c>
      <c r="AM46" s="5"/>
      <c r="AO46" s="21">
        <f t="shared" si="65"/>
        <v>0</v>
      </c>
      <c r="AP46" s="21">
        <f t="shared" si="66"/>
        <v>0</v>
      </c>
    </row>
    <row r="47" spans="2:42">
      <c r="B47" s="15" t="s">
        <v>40</v>
      </c>
      <c r="D47" s="30">
        <v>0</v>
      </c>
      <c r="E47" s="6"/>
      <c r="F47" s="6">
        <v>0</v>
      </c>
      <c r="I47" s="21">
        <f t="shared" si="57"/>
        <v>0</v>
      </c>
      <c r="J47" s="22" t="str">
        <f t="shared" si="67"/>
        <v>Cost Type</v>
      </c>
      <c r="L47" s="31">
        <f t="shared" si="58"/>
        <v>0</v>
      </c>
      <c r="M47" s="6"/>
      <c r="N47" s="6">
        <v>0</v>
      </c>
      <c r="O47" s="5"/>
      <c r="Q47" s="21">
        <f t="shared" si="59"/>
        <v>0</v>
      </c>
      <c r="R47" s="22" t="str">
        <f t="shared" si="68"/>
        <v>Cost Type</v>
      </c>
      <c r="T47" s="31">
        <f t="shared" si="60"/>
        <v>0</v>
      </c>
      <c r="U47" s="6"/>
      <c r="V47" s="6">
        <v>0</v>
      </c>
      <c r="W47" s="5"/>
      <c r="Y47" s="21">
        <f t="shared" si="61"/>
        <v>0</v>
      </c>
      <c r="Z47" s="22" t="str">
        <f t="shared" si="69"/>
        <v>Cost Type</v>
      </c>
      <c r="AB47" s="31">
        <f t="shared" si="62"/>
        <v>0</v>
      </c>
      <c r="AC47" s="6"/>
      <c r="AD47" s="6">
        <v>0</v>
      </c>
      <c r="AE47" s="5"/>
      <c r="AG47" s="21">
        <f t="shared" si="63"/>
        <v>0</v>
      </c>
      <c r="AH47" s="22" t="str">
        <f t="shared" si="70"/>
        <v>Cost Type</v>
      </c>
      <c r="AJ47" s="31">
        <f t="shared" si="64"/>
        <v>0</v>
      </c>
      <c r="AK47" s="6"/>
      <c r="AL47" s="6">
        <v>0</v>
      </c>
      <c r="AM47" s="5"/>
      <c r="AO47" s="21">
        <f t="shared" si="65"/>
        <v>0</v>
      </c>
      <c r="AP47" s="21">
        <f t="shared" si="66"/>
        <v>0</v>
      </c>
    </row>
    <row r="48" spans="2:42">
      <c r="B48" s="15" t="s">
        <v>40</v>
      </c>
      <c r="D48" s="30">
        <v>0</v>
      </c>
      <c r="E48" s="6"/>
      <c r="F48" s="6">
        <v>0</v>
      </c>
      <c r="I48" s="21">
        <f t="shared" si="57"/>
        <v>0</v>
      </c>
      <c r="J48" s="22" t="str">
        <f t="shared" si="67"/>
        <v>Cost Type</v>
      </c>
      <c r="L48" s="31">
        <f t="shared" si="58"/>
        <v>0</v>
      </c>
      <c r="M48" s="6"/>
      <c r="N48" s="6">
        <v>0</v>
      </c>
      <c r="O48" s="5"/>
      <c r="Q48" s="21">
        <f t="shared" si="59"/>
        <v>0</v>
      </c>
      <c r="R48" s="22" t="str">
        <f t="shared" si="68"/>
        <v>Cost Type</v>
      </c>
      <c r="T48" s="31">
        <f t="shared" si="60"/>
        <v>0</v>
      </c>
      <c r="U48" s="6"/>
      <c r="V48" s="6">
        <v>0</v>
      </c>
      <c r="W48" s="5"/>
      <c r="Y48" s="21">
        <f t="shared" si="61"/>
        <v>0</v>
      </c>
      <c r="Z48" s="22" t="str">
        <f t="shared" si="69"/>
        <v>Cost Type</v>
      </c>
      <c r="AB48" s="31">
        <f t="shared" si="62"/>
        <v>0</v>
      </c>
      <c r="AC48" s="6"/>
      <c r="AD48" s="6">
        <v>0</v>
      </c>
      <c r="AE48" s="5"/>
      <c r="AG48" s="21">
        <f t="shared" si="63"/>
        <v>0</v>
      </c>
      <c r="AH48" s="22" t="str">
        <f t="shared" si="70"/>
        <v>Cost Type</v>
      </c>
      <c r="AJ48" s="31">
        <f t="shared" si="64"/>
        <v>0</v>
      </c>
      <c r="AK48" s="6"/>
      <c r="AL48" s="6">
        <v>0</v>
      </c>
      <c r="AM48" s="5"/>
      <c r="AO48" s="21">
        <f t="shared" si="65"/>
        <v>0</v>
      </c>
      <c r="AP48" s="21">
        <f t="shared" si="66"/>
        <v>0</v>
      </c>
    </row>
    <row r="49" spans="2:42">
      <c r="B49" s="15" t="s">
        <v>40</v>
      </c>
      <c r="D49" s="30">
        <v>0</v>
      </c>
      <c r="E49" s="6"/>
      <c r="F49" s="6">
        <v>0</v>
      </c>
      <c r="I49" s="21">
        <f t="shared" si="57"/>
        <v>0</v>
      </c>
      <c r="J49" s="22" t="str">
        <f t="shared" si="67"/>
        <v>Cost Type</v>
      </c>
      <c r="L49" s="31">
        <f t="shared" si="58"/>
        <v>0</v>
      </c>
      <c r="M49" s="6"/>
      <c r="N49" s="6">
        <v>0</v>
      </c>
      <c r="O49" s="5"/>
      <c r="Q49" s="21">
        <f t="shared" si="59"/>
        <v>0</v>
      </c>
      <c r="R49" s="22" t="str">
        <f t="shared" si="68"/>
        <v>Cost Type</v>
      </c>
      <c r="T49" s="31">
        <f t="shared" si="60"/>
        <v>0</v>
      </c>
      <c r="U49" s="6"/>
      <c r="V49" s="6">
        <v>0</v>
      </c>
      <c r="W49" s="5"/>
      <c r="Y49" s="21">
        <f t="shared" si="61"/>
        <v>0</v>
      </c>
      <c r="Z49" s="22" t="str">
        <f t="shared" si="69"/>
        <v>Cost Type</v>
      </c>
      <c r="AB49" s="31">
        <f t="shared" si="62"/>
        <v>0</v>
      </c>
      <c r="AC49" s="6"/>
      <c r="AD49" s="6">
        <v>0</v>
      </c>
      <c r="AE49" s="5"/>
      <c r="AG49" s="21">
        <f t="shared" si="63"/>
        <v>0</v>
      </c>
      <c r="AH49" s="22" t="str">
        <f t="shared" si="70"/>
        <v>Cost Type</v>
      </c>
      <c r="AJ49" s="31">
        <f t="shared" si="64"/>
        <v>0</v>
      </c>
      <c r="AK49" s="6"/>
      <c r="AL49" s="6">
        <v>0</v>
      </c>
      <c r="AM49" s="5"/>
      <c r="AO49" s="21">
        <f t="shared" si="65"/>
        <v>0</v>
      </c>
      <c r="AP49" s="21">
        <f t="shared" si="66"/>
        <v>0</v>
      </c>
    </row>
    <row r="50" spans="2:42">
      <c r="B50" s="15" t="s">
        <v>40</v>
      </c>
      <c r="D50" s="30">
        <v>0</v>
      </c>
      <c r="E50" s="6"/>
      <c r="F50" s="6">
        <v>0</v>
      </c>
      <c r="I50" s="21">
        <f t="shared" si="57"/>
        <v>0</v>
      </c>
      <c r="J50" s="22" t="str">
        <f t="shared" si="67"/>
        <v>Cost Type</v>
      </c>
      <c r="L50" s="31">
        <f t="shared" si="58"/>
        <v>0</v>
      </c>
      <c r="M50" s="6"/>
      <c r="N50" s="6">
        <v>0</v>
      </c>
      <c r="O50" s="5"/>
      <c r="Q50" s="21">
        <f t="shared" si="59"/>
        <v>0</v>
      </c>
      <c r="R50" s="22" t="str">
        <f t="shared" si="68"/>
        <v>Cost Type</v>
      </c>
      <c r="T50" s="31">
        <f t="shared" si="60"/>
        <v>0</v>
      </c>
      <c r="U50" s="6"/>
      <c r="V50" s="6">
        <v>0</v>
      </c>
      <c r="W50" s="5"/>
      <c r="Y50" s="21">
        <f t="shared" si="61"/>
        <v>0</v>
      </c>
      <c r="Z50" s="22" t="str">
        <f t="shared" si="69"/>
        <v>Cost Type</v>
      </c>
      <c r="AB50" s="31">
        <f t="shared" si="62"/>
        <v>0</v>
      </c>
      <c r="AC50" s="6"/>
      <c r="AD50" s="6">
        <v>0</v>
      </c>
      <c r="AE50" s="5"/>
      <c r="AG50" s="21">
        <f t="shared" si="63"/>
        <v>0</v>
      </c>
      <c r="AH50" s="22" t="str">
        <f t="shared" si="70"/>
        <v>Cost Type</v>
      </c>
      <c r="AJ50" s="31">
        <f t="shared" si="64"/>
        <v>0</v>
      </c>
      <c r="AK50" s="6"/>
      <c r="AL50" s="6">
        <v>0</v>
      </c>
      <c r="AM50" s="5"/>
      <c r="AO50" s="21">
        <f t="shared" si="65"/>
        <v>0</v>
      </c>
      <c r="AP50" s="21">
        <f t="shared" si="66"/>
        <v>0</v>
      </c>
    </row>
    <row r="51" spans="2:42">
      <c r="B51" s="24" t="s">
        <v>41</v>
      </c>
      <c r="C51" s="25"/>
      <c r="D51" s="26"/>
      <c r="E51" s="26"/>
      <c r="F51" s="25"/>
      <c r="G51" s="27"/>
      <c r="H51" s="25"/>
      <c r="I51" s="28">
        <f>SUM(I45:I50)</f>
        <v>0</v>
      </c>
      <c r="J51" s="24" t="s">
        <v>41</v>
      </c>
      <c r="K51" s="25"/>
      <c r="L51" s="26"/>
      <c r="M51" s="26"/>
      <c r="N51" s="25"/>
      <c r="O51" s="27"/>
      <c r="P51" s="25"/>
      <c r="Q51" s="28">
        <f>SUM(Q45:Q50)</f>
        <v>0</v>
      </c>
      <c r="R51" s="24" t="s">
        <v>41</v>
      </c>
      <c r="S51" s="25"/>
      <c r="T51" s="26"/>
      <c r="U51" s="26"/>
      <c r="V51" s="25"/>
      <c r="W51" s="27"/>
      <c r="X51" s="25"/>
      <c r="Y51" s="28">
        <f>SUM(Y45:Y50)</f>
        <v>0</v>
      </c>
      <c r="Z51" s="24" t="s">
        <v>41</v>
      </c>
      <c r="AA51" s="25"/>
      <c r="AB51" s="26"/>
      <c r="AC51" s="26"/>
      <c r="AD51" s="25"/>
      <c r="AE51" s="27"/>
      <c r="AF51" s="25"/>
      <c r="AG51" s="28">
        <f>SUM(AG45:AG50)</f>
        <v>0</v>
      </c>
      <c r="AH51" s="24" t="s">
        <v>41</v>
      </c>
      <c r="AI51" s="25"/>
      <c r="AJ51" s="26"/>
      <c r="AK51" s="26"/>
      <c r="AL51" s="25"/>
      <c r="AM51" s="27"/>
      <c r="AN51" s="25"/>
      <c r="AO51" s="28">
        <f>SUM(AO45:AO50)</f>
        <v>0</v>
      </c>
      <c r="AP51" s="28">
        <f>AO51+AG51+Y51+Q51+I51</f>
        <v>0</v>
      </c>
    </row>
    <row r="52" spans="2:42">
      <c r="B52" s="3" t="s">
        <v>42</v>
      </c>
      <c r="C52" s="32"/>
      <c r="D52" s="2" t="s">
        <v>38</v>
      </c>
      <c r="E52" s="2"/>
      <c r="F52" s="2" t="s">
        <v>27</v>
      </c>
      <c r="G52" s="2"/>
      <c r="H52" s="32"/>
      <c r="I52" s="4" t="s">
        <v>19</v>
      </c>
      <c r="J52" s="3" t="s">
        <v>42</v>
      </c>
      <c r="K52" s="32"/>
      <c r="L52" s="2" t="s">
        <v>38</v>
      </c>
      <c r="M52" s="2"/>
      <c r="N52" s="2" t="s">
        <v>27</v>
      </c>
      <c r="O52" s="2"/>
      <c r="P52" s="32"/>
      <c r="Q52" s="4" t="s">
        <v>19</v>
      </c>
      <c r="R52" s="3" t="s">
        <v>42</v>
      </c>
      <c r="S52" s="32"/>
      <c r="T52" s="2" t="s">
        <v>38</v>
      </c>
      <c r="U52" s="2"/>
      <c r="V52" s="2" t="s">
        <v>27</v>
      </c>
      <c r="W52" s="2"/>
      <c r="X52" s="32"/>
      <c r="Y52" s="4" t="s">
        <v>19</v>
      </c>
      <c r="Z52" s="3" t="s">
        <v>42</v>
      </c>
      <c r="AA52" s="32"/>
      <c r="AB52" s="2" t="s">
        <v>38</v>
      </c>
      <c r="AC52" s="2"/>
      <c r="AD52" s="2" t="s">
        <v>27</v>
      </c>
      <c r="AE52" s="2"/>
      <c r="AF52" s="32"/>
      <c r="AG52" s="4" t="s">
        <v>19</v>
      </c>
      <c r="AH52" s="3" t="s">
        <v>42</v>
      </c>
      <c r="AI52" s="32"/>
      <c r="AJ52" s="2" t="s">
        <v>38</v>
      </c>
      <c r="AK52" s="2"/>
      <c r="AL52" s="2" t="s">
        <v>27</v>
      </c>
      <c r="AM52" s="2"/>
      <c r="AN52" s="32"/>
      <c r="AO52" s="4" t="s">
        <v>19</v>
      </c>
      <c r="AP52" s="4" t="s">
        <v>19</v>
      </c>
    </row>
    <row r="53" spans="2:42">
      <c r="B53" s="15" t="s">
        <v>40</v>
      </c>
      <c r="D53" s="30">
        <v>0</v>
      </c>
      <c r="E53" s="6"/>
      <c r="F53" s="6">
        <v>0</v>
      </c>
      <c r="I53" s="21">
        <f t="shared" ref="I53:I58" si="71">F53*D53</f>
        <v>0</v>
      </c>
      <c r="J53" s="22" t="str">
        <f>B53</f>
        <v>Cost Type</v>
      </c>
      <c r="L53" s="31">
        <f t="shared" ref="L53:L58" si="72">D53</f>
        <v>0</v>
      </c>
      <c r="M53" s="6"/>
      <c r="N53" s="6">
        <v>0</v>
      </c>
      <c r="O53" s="5"/>
      <c r="Q53" s="21">
        <f t="shared" ref="Q53:Q58" si="73">N53*L53</f>
        <v>0</v>
      </c>
      <c r="R53" s="22" t="str">
        <f>J53</f>
        <v>Cost Type</v>
      </c>
      <c r="T53" s="31">
        <f t="shared" ref="T53:T58" si="74">L53</f>
        <v>0</v>
      </c>
      <c r="U53" s="6"/>
      <c r="V53" s="6">
        <v>0</v>
      </c>
      <c r="W53" s="5"/>
      <c r="Y53" s="21">
        <f t="shared" ref="Y53:Y58" si="75">V53*T53</f>
        <v>0</v>
      </c>
      <c r="Z53" s="22" t="str">
        <f>R53</f>
        <v>Cost Type</v>
      </c>
      <c r="AB53" s="31">
        <f t="shared" ref="AB53:AB58" si="76">T53</f>
        <v>0</v>
      </c>
      <c r="AC53" s="6"/>
      <c r="AD53" s="6">
        <v>0</v>
      </c>
      <c r="AE53" s="5"/>
      <c r="AG53" s="21">
        <f t="shared" ref="AG53:AG58" si="77">AD53*AB53</f>
        <v>0</v>
      </c>
      <c r="AH53" s="22" t="str">
        <f>Z53</f>
        <v>Cost Type</v>
      </c>
      <c r="AJ53" s="31">
        <f t="shared" ref="AJ53:AJ58" si="78">AB53</f>
        <v>0</v>
      </c>
      <c r="AK53" s="6"/>
      <c r="AL53" s="6">
        <v>0</v>
      </c>
      <c r="AM53" s="5"/>
      <c r="AO53" s="21">
        <f t="shared" ref="AO53:AO58" si="79">AL53*AJ53</f>
        <v>0</v>
      </c>
      <c r="AP53" s="21">
        <f t="shared" ref="AP53:AP58" si="80">AO53+AG53+Y53+Q53+I53</f>
        <v>0</v>
      </c>
    </row>
    <row r="54" spans="2:42">
      <c r="B54" s="15" t="s">
        <v>40</v>
      </c>
      <c r="D54" s="30">
        <v>0</v>
      </c>
      <c r="E54" s="6"/>
      <c r="F54" s="6">
        <v>0</v>
      </c>
      <c r="I54" s="21">
        <f t="shared" si="71"/>
        <v>0</v>
      </c>
      <c r="J54" s="22" t="str">
        <f t="shared" ref="J54:J58" si="81">B54</f>
        <v>Cost Type</v>
      </c>
      <c r="L54" s="31">
        <f t="shared" si="72"/>
        <v>0</v>
      </c>
      <c r="M54" s="6"/>
      <c r="N54" s="6">
        <v>0</v>
      </c>
      <c r="O54" s="5"/>
      <c r="Q54" s="21">
        <f t="shared" si="73"/>
        <v>0</v>
      </c>
      <c r="R54" s="22" t="str">
        <f t="shared" ref="R54:R58" si="82">J54</f>
        <v>Cost Type</v>
      </c>
      <c r="T54" s="31">
        <f t="shared" si="74"/>
        <v>0</v>
      </c>
      <c r="U54" s="6"/>
      <c r="V54" s="6">
        <v>0</v>
      </c>
      <c r="W54" s="5"/>
      <c r="Y54" s="21">
        <f t="shared" si="75"/>
        <v>0</v>
      </c>
      <c r="Z54" s="22" t="str">
        <f t="shared" ref="Z54:Z58" si="83">R54</f>
        <v>Cost Type</v>
      </c>
      <c r="AB54" s="31">
        <f t="shared" si="76"/>
        <v>0</v>
      </c>
      <c r="AC54" s="6"/>
      <c r="AD54" s="6">
        <v>0</v>
      </c>
      <c r="AE54" s="5"/>
      <c r="AG54" s="21">
        <f t="shared" si="77"/>
        <v>0</v>
      </c>
      <c r="AH54" s="22" t="str">
        <f t="shared" ref="AH54:AH58" si="84">Z54</f>
        <v>Cost Type</v>
      </c>
      <c r="AJ54" s="31">
        <f t="shared" si="78"/>
        <v>0</v>
      </c>
      <c r="AK54" s="6"/>
      <c r="AL54" s="6">
        <v>0</v>
      </c>
      <c r="AM54" s="5"/>
      <c r="AO54" s="21">
        <f t="shared" si="79"/>
        <v>0</v>
      </c>
      <c r="AP54" s="21">
        <f t="shared" si="80"/>
        <v>0</v>
      </c>
    </row>
    <row r="55" spans="2:42">
      <c r="B55" s="15" t="s">
        <v>40</v>
      </c>
      <c r="D55" s="30">
        <v>0</v>
      </c>
      <c r="E55" s="6"/>
      <c r="F55" s="6">
        <v>0</v>
      </c>
      <c r="I55" s="21">
        <f t="shared" si="71"/>
        <v>0</v>
      </c>
      <c r="J55" s="22" t="str">
        <f t="shared" si="81"/>
        <v>Cost Type</v>
      </c>
      <c r="L55" s="31">
        <f t="shared" si="72"/>
        <v>0</v>
      </c>
      <c r="M55" s="6"/>
      <c r="N55" s="6">
        <v>0</v>
      </c>
      <c r="O55" s="5"/>
      <c r="Q55" s="21">
        <f t="shared" si="73"/>
        <v>0</v>
      </c>
      <c r="R55" s="22" t="str">
        <f t="shared" si="82"/>
        <v>Cost Type</v>
      </c>
      <c r="T55" s="31">
        <f t="shared" si="74"/>
        <v>0</v>
      </c>
      <c r="U55" s="6"/>
      <c r="V55" s="6">
        <v>0</v>
      </c>
      <c r="W55" s="5"/>
      <c r="Y55" s="21">
        <f t="shared" si="75"/>
        <v>0</v>
      </c>
      <c r="Z55" s="22" t="str">
        <f t="shared" si="83"/>
        <v>Cost Type</v>
      </c>
      <c r="AB55" s="31">
        <f t="shared" si="76"/>
        <v>0</v>
      </c>
      <c r="AC55" s="6"/>
      <c r="AD55" s="6">
        <v>0</v>
      </c>
      <c r="AE55" s="5"/>
      <c r="AG55" s="21">
        <f t="shared" si="77"/>
        <v>0</v>
      </c>
      <c r="AH55" s="22" t="str">
        <f t="shared" si="84"/>
        <v>Cost Type</v>
      </c>
      <c r="AJ55" s="31">
        <f t="shared" si="78"/>
        <v>0</v>
      </c>
      <c r="AK55" s="6"/>
      <c r="AL55" s="6">
        <v>0</v>
      </c>
      <c r="AM55" s="5"/>
      <c r="AO55" s="21">
        <f t="shared" si="79"/>
        <v>0</v>
      </c>
      <c r="AP55" s="21">
        <f t="shared" si="80"/>
        <v>0</v>
      </c>
    </row>
    <row r="56" spans="2:42">
      <c r="B56" s="15" t="s">
        <v>40</v>
      </c>
      <c r="D56" s="30">
        <v>0</v>
      </c>
      <c r="E56" s="6"/>
      <c r="F56" s="6">
        <v>0</v>
      </c>
      <c r="I56" s="21">
        <f t="shared" si="71"/>
        <v>0</v>
      </c>
      <c r="J56" s="22" t="str">
        <f t="shared" si="81"/>
        <v>Cost Type</v>
      </c>
      <c r="L56" s="31">
        <f t="shared" si="72"/>
        <v>0</v>
      </c>
      <c r="M56" s="6"/>
      <c r="N56" s="6">
        <v>0</v>
      </c>
      <c r="O56" s="5"/>
      <c r="Q56" s="21">
        <f t="shared" si="73"/>
        <v>0</v>
      </c>
      <c r="R56" s="22" t="str">
        <f t="shared" si="82"/>
        <v>Cost Type</v>
      </c>
      <c r="T56" s="31">
        <f t="shared" si="74"/>
        <v>0</v>
      </c>
      <c r="U56" s="6"/>
      <c r="V56" s="6">
        <v>0</v>
      </c>
      <c r="W56" s="5"/>
      <c r="Y56" s="21">
        <f t="shared" si="75"/>
        <v>0</v>
      </c>
      <c r="Z56" s="22" t="str">
        <f t="shared" si="83"/>
        <v>Cost Type</v>
      </c>
      <c r="AB56" s="31">
        <f t="shared" si="76"/>
        <v>0</v>
      </c>
      <c r="AC56" s="6"/>
      <c r="AD56" s="6">
        <v>0</v>
      </c>
      <c r="AE56" s="5"/>
      <c r="AG56" s="21">
        <f t="shared" si="77"/>
        <v>0</v>
      </c>
      <c r="AH56" s="22" t="str">
        <f t="shared" si="84"/>
        <v>Cost Type</v>
      </c>
      <c r="AJ56" s="31">
        <f t="shared" si="78"/>
        <v>0</v>
      </c>
      <c r="AK56" s="6"/>
      <c r="AL56" s="6">
        <v>0</v>
      </c>
      <c r="AM56" s="5"/>
      <c r="AO56" s="21">
        <f t="shared" si="79"/>
        <v>0</v>
      </c>
      <c r="AP56" s="21">
        <f t="shared" si="80"/>
        <v>0</v>
      </c>
    </row>
    <row r="57" spans="2:42">
      <c r="B57" s="15" t="s">
        <v>40</v>
      </c>
      <c r="D57" s="30">
        <v>0</v>
      </c>
      <c r="E57" s="6"/>
      <c r="F57" s="6">
        <v>0</v>
      </c>
      <c r="I57" s="21">
        <f t="shared" si="71"/>
        <v>0</v>
      </c>
      <c r="J57" s="22" t="str">
        <f t="shared" si="81"/>
        <v>Cost Type</v>
      </c>
      <c r="L57" s="31">
        <f t="shared" si="72"/>
        <v>0</v>
      </c>
      <c r="M57" s="6"/>
      <c r="N57" s="6">
        <v>0</v>
      </c>
      <c r="O57" s="5"/>
      <c r="Q57" s="21">
        <f t="shared" si="73"/>
        <v>0</v>
      </c>
      <c r="R57" s="22" t="str">
        <f t="shared" si="82"/>
        <v>Cost Type</v>
      </c>
      <c r="T57" s="31">
        <f t="shared" si="74"/>
        <v>0</v>
      </c>
      <c r="U57" s="6"/>
      <c r="V57" s="6">
        <v>0</v>
      </c>
      <c r="W57" s="5"/>
      <c r="Y57" s="21">
        <f t="shared" si="75"/>
        <v>0</v>
      </c>
      <c r="Z57" s="22" t="str">
        <f t="shared" si="83"/>
        <v>Cost Type</v>
      </c>
      <c r="AB57" s="31">
        <f t="shared" si="76"/>
        <v>0</v>
      </c>
      <c r="AC57" s="6"/>
      <c r="AD57" s="6">
        <v>0</v>
      </c>
      <c r="AE57" s="5"/>
      <c r="AG57" s="21">
        <f t="shared" si="77"/>
        <v>0</v>
      </c>
      <c r="AH57" s="22" t="str">
        <f t="shared" si="84"/>
        <v>Cost Type</v>
      </c>
      <c r="AJ57" s="31">
        <f t="shared" si="78"/>
        <v>0</v>
      </c>
      <c r="AK57" s="6"/>
      <c r="AL57" s="6">
        <v>0</v>
      </c>
      <c r="AM57" s="5"/>
      <c r="AO57" s="21">
        <f t="shared" si="79"/>
        <v>0</v>
      </c>
      <c r="AP57" s="21">
        <f t="shared" si="80"/>
        <v>0</v>
      </c>
    </row>
    <row r="58" spans="2:42">
      <c r="B58" s="15" t="s">
        <v>40</v>
      </c>
      <c r="D58" s="30">
        <v>0</v>
      </c>
      <c r="E58" s="6"/>
      <c r="F58" s="6">
        <v>0</v>
      </c>
      <c r="I58" s="21">
        <f t="shared" si="71"/>
        <v>0</v>
      </c>
      <c r="J58" s="22" t="str">
        <f t="shared" si="81"/>
        <v>Cost Type</v>
      </c>
      <c r="L58" s="31">
        <f t="shared" si="72"/>
        <v>0</v>
      </c>
      <c r="M58" s="6"/>
      <c r="N58" s="6">
        <v>0</v>
      </c>
      <c r="O58" s="5"/>
      <c r="Q58" s="21">
        <f t="shared" si="73"/>
        <v>0</v>
      </c>
      <c r="R58" s="22" t="str">
        <f t="shared" si="82"/>
        <v>Cost Type</v>
      </c>
      <c r="T58" s="31">
        <f t="shared" si="74"/>
        <v>0</v>
      </c>
      <c r="U58" s="6"/>
      <c r="V58" s="6">
        <v>0</v>
      </c>
      <c r="W58" s="5"/>
      <c r="Y58" s="21">
        <f t="shared" si="75"/>
        <v>0</v>
      </c>
      <c r="Z58" s="22" t="str">
        <f t="shared" si="83"/>
        <v>Cost Type</v>
      </c>
      <c r="AB58" s="31">
        <f t="shared" si="76"/>
        <v>0</v>
      </c>
      <c r="AC58" s="6"/>
      <c r="AD58" s="6">
        <v>0</v>
      </c>
      <c r="AE58" s="5"/>
      <c r="AG58" s="21">
        <f t="shared" si="77"/>
        <v>0</v>
      </c>
      <c r="AH58" s="22" t="str">
        <f t="shared" si="84"/>
        <v>Cost Type</v>
      </c>
      <c r="AJ58" s="31">
        <f t="shared" si="78"/>
        <v>0</v>
      </c>
      <c r="AK58" s="6"/>
      <c r="AL58" s="6">
        <v>0</v>
      </c>
      <c r="AM58" s="5"/>
      <c r="AO58" s="21">
        <f t="shared" si="79"/>
        <v>0</v>
      </c>
      <c r="AP58" s="21">
        <f t="shared" si="80"/>
        <v>0</v>
      </c>
    </row>
    <row r="59" spans="2:42">
      <c r="B59" s="24" t="s">
        <v>46</v>
      </c>
      <c r="C59" s="25"/>
      <c r="D59" s="26"/>
      <c r="E59" s="26"/>
      <c r="F59" s="25"/>
      <c r="G59" s="27"/>
      <c r="H59" s="25"/>
      <c r="I59" s="28">
        <f>SUM(I53:I58)</f>
        <v>0</v>
      </c>
      <c r="J59" s="24" t="s">
        <v>46</v>
      </c>
      <c r="K59" s="25"/>
      <c r="L59" s="26"/>
      <c r="M59" s="26"/>
      <c r="N59" s="25"/>
      <c r="O59" s="27"/>
      <c r="P59" s="25"/>
      <c r="Q59" s="28">
        <f>SUM(Q53:Q58)</f>
        <v>0</v>
      </c>
      <c r="R59" s="24" t="s">
        <v>46</v>
      </c>
      <c r="S59" s="25"/>
      <c r="T59" s="26"/>
      <c r="U59" s="26"/>
      <c r="V59" s="25"/>
      <c r="W59" s="27"/>
      <c r="X59" s="25"/>
      <c r="Y59" s="28">
        <f>SUM(Y53:Y58)</f>
        <v>0</v>
      </c>
      <c r="Z59" s="24" t="s">
        <v>46</v>
      </c>
      <c r="AA59" s="25"/>
      <c r="AB59" s="26"/>
      <c r="AC59" s="26"/>
      <c r="AD59" s="25"/>
      <c r="AE59" s="27"/>
      <c r="AF59" s="25"/>
      <c r="AG59" s="28">
        <f>SUM(AG53:AG58)</f>
        <v>0</v>
      </c>
      <c r="AH59" s="24" t="s">
        <v>46</v>
      </c>
      <c r="AI59" s="25"/>
      <c r="AJ59" s="26"/>
      <c r="AK59" s="26"/>
      <c r="AL59" s="25"/>
      <c r="AM59" s="27"/>
      <c r="AN59" s="25"/>
      <c r="AO59" s="28">
        <f>SUM(AO53:AO58)</f>
        <v>0</v>
      </c>
      <c r="AP59" s="28">
        <f>SUM(AP53:AP58)</f>
        <v>0</v>
      </c>
    </row>
    <row r="60" spans="2:42">
      <c r="B60" s="33" t="s">
        <v>47</v>
      </c>
      <c r="C60" s="34"/>
      <c r="D60" s="35"/>
      <c r="E60" s="35"/>
      <c r="F60" s="35"/>
      <c r="G60" s="35"/>
      <c r="H60" s="34"/>
      <c r="I60" s="36" t="s">
        <v>19</v>
      </c>
      <c r="J60" s="33" t="s">
        <v>47</v>
      </c>
      <c r="K60" s="34"/>
      <c r="L60" s="35"/>
      <c r="M60" s="35"/>
      <c r="N60" s="35"/>
      <c r="O60" s="35"/>
      <c r="P60" s="34"/>
      <c r="Q60" s="36" t="s">
        <v>19</v>
      </c>
      <c r="R60" s="33" t="s">
        <v>47</v>
      </c>
      <c r="S60" s="34"/>
      <c r="T60" s="35"/>
      <c r="U60" s="35"/>
      <c r="V60" s="35"/>
      <c r="W60" s="35"/>
      <c r="X60" s="34"/>
      <c r="Y60" s="36" t="s">
        <v>19</v>
      </c>
      <c r="Z60" s="33" t="s">
        <v>47</v>
      </c>
      <c r="AA60" s="34"/>
      <c r="AB60" s="35"/>
      <c r="AC60" s="35"/>
      <c r="AD60" s="35"/>
      <c r="AE60" s="35"/>
      <c r="AF60" s="34"/>
      <c r="AG60" s="36" t="s">
        <v>19</v>
      </c>
      <c r="AH60" s="33" t="s">
        <v>47</v>
      </c>
      <c r="AI60" s="34"/>
      <c r="AJ60" s="35"/>
      <c r="AK60" s="35"/>
      <c r="AL60" s="35"/>
      <c r="AM60" s="35"/>
      <c r="AN60" s="34"/>
      <c r="AO60" s="36" t="s">
        <v>19</v>
      </c>
      <c r="AP60" s="36" t="s">
        <v>19</v>
      </c>
    </row>
    <row r="61" spans="2:42">
      <c r="B61" s="37"/>
      <c r="C61" s="38" t="s">
        <v>70</v>
      </c>
      <c r="D61" s="39"/>
      <c r="E61" s="39"/>
      <c r="F61" s="38"/>
      <c r="G61" s="39"/>
      <c r="H61" s="38" t="s">
        <v>48</v>
      </c>
      <c r="I61" s="85">
        <v>0</v>
      </c>
      <c r="J61" s="37"/>
      <c r="K61" s="38" t="str">
        <f>C61</f>
        <v>Subcontract 1</v>
      </c>
      <c r="L61" s="39"/>
      <c r="M61" s="39"/>
      <c r="N61" s="38"/>
      <c r="O61" s="39"/>
      <c r="P61" s="38" t="s">
        <v>48</v>
      </c>
      <c r="Q61" s="85">
        <v>0</v>
      </c>
      <c r="R61" s="37"/>
      <c r="S61" s="38" t="str">
        <f>K61</f>
        <v>Subcontract 1</v>
      </c>
      <c r="T61" s="39"/>
      <c r="U61" s="39"/>
      <c r="V61" s="38"/>
      <c r="W61" s="39"/>
      <c r="X61" s="38" t="s">
        <v>48</v>
      </c>
      <c r="Y61" s="85">
        <v>0</v>
      </c>
      <c r="Z61" s="37"/>
      <c r="AA61" s="38" t="str">
        <f>S61</f>
        <v>Subcontract 1</v>
      </c>
      <c r="AB61" s="39"/>
      <c r="AC61" s="39"/>
      <c r="AD61" s="38"/>
      <c r="AE61" s="39"/>
      <c r="AF61" s="38" t="s">
        <v>48</v>
      </c>
      <c r="AG61" s="85">
        <v>0</v>
      </c>
      <c r="AH61" s="37"/>
      <c r="AI61" s="38" t="str">
        <f>AA61</f>
        <v>Subcontract 1</v>
      </c>
      <c r="AJ61" s="39"/>
      <c r="AK61" s="39"/>
      <c r="AL61" s="38"/>
      <c r="AM61" s="39"/>
      <c r="AN61" s="38" t="s">
        <v>48</v>
      </c>
      <c r="AO61" s="85">
        <v>0</v>
      </c>
      <c r="AP61" s="85">
        <f t="shared" ref="AP61:AP87" si="85">AO61+AG61+Y61+Q61+I61</f>
        <v>0</v>
      </c>
    </row>
    <row r="62" spans="2:42">
      <c r="B62" s="37"/>
      <c r="C62" s="38"/>
      <c r="D62" s="39"/>
      <c r="E62" s="39"/>
      <c r="F62" s="38"/>
      <c r="G62" s="39"/>
      <c r="H62" s="38" t="s">
        <v>49</v>
      </c>
      <c r="I62" s="85">
        <v>0</v>
      </c>
      <c r="J62" s="37"/>
      <c r="K62" s="38"/>
      <c r="L62" s="39"/>
      <c r="M62" s="39"/>
      <c r="N62" s="38"/>
      <c r="O62" s="39"/>
      <c r="P62" s="38" t="s">
        <v>49</v>
      </c>
      <c r="Q62" s="85">
        <v>0</v>
      </c>
      <c r="R62" s="37"/>
      <c r="S62" s="38"/>
      <c r="T62" s="39"/>
      <c r="U62" s="39"/>
      <c r="V62" s="38"/>
      <c r="W62" s="39"/>
      <c r="X62" s="38" t="s">
        <v>49</v>
      </c>
      <c r="Y62" s="85">
        <v>0</v>
      </c>
      <c r="Z62" s="37"/>
      <c r="AA62" s="38"/>
      <c r="AB62" s="39"/>
      <c r="AC62" s="39"/>
      <c r="AD62" s="38"/>
      <c r="AE62" s="39"/>
      <c r="AF62" s="38" t="s">
        <v>49</v>
      </c>
      <c r="AG62" s="85">
        <v>0</v>
      </c>
      <c r="AH62" s="37"/>
      <c r="AI62" s="38"/>
      <c r="AJ62" s="39"/>
      <c r="AK62" s="39"/>
      <c r="AL62" s="38"/>
      <c r="AM62" s="39"/>
      <c r="AN62" s="38" t="s">
        <v>49</v>
      </c>
      <c r="AO62" s="85">
        <v>0</v>
      </c>
      <c r="AP62" s="85">
        <f t="shared" si="85"/>
        <v>0</v>
      </c>
    </row>
    <row r="63" spans="2:42">
      <c r="B63" s="37"/>
      <c r="C63" s="38"/>
      <c r="D63" s="39"/>
      <c r="E63" s="39"/>
      <c r="F63" s="38"/>
      <c r="G63" s="39"/>
      <c r="H63" s="38" t="s">
        <v>19</v>
      </c>
      <c r="I63" s="85">
        <f>I61+I62</f>
        <v>0</v>
      </c>
      <c r="J63" s="37"/>
      <c r="K63" s="38"/>
      <c r="L63" s="39"/>
      <c r="M63" s="39"/>
      <c r="N63" s="38"/>
      <c r="O63" s="39"/>
      <c r="P63" s="38" t="s">
        <v>19</v>
      </c>
      <c r="Q63" s="85">
        <f>Q61+Q62</f>
        <v>0</v>
      </c>
      <c r="R63" s="37"/>
      <c r="S63" s="38"/>
      <c r="T63" s="39"/>
      <c r="U63" s="39"/>
      <c r="V63" s="38"/>
      <c r="W63" s="39"/>
      <c r="X63" s="38" t="s">
        <v>19</v>
      </c>
      <c r="Y63" s="85">
        <f>Y61+Y62</f>
        <v>0</v>
      </c>
      <c r="Z63" s="37"/>
      <c r="AA63" s="38"/>
      <c r="AB63" s="39"/>
      <c r="AC63" s="39"/>
      <c r="AD63" s="38"/>
      <c r="AE63" s="39"/>
      <c r="AF63" s="38" t="s">
        <v>19</v>
      </c>
      <c r="AG63" s="85">
        <f>AG61+AG62</f>
        <v>0</v>
      </c>
      <c r="AH63" s="37"/>
      <c r="AI63" s="38"/>
      <c r="AJ63" s="39"/>
      <c r="AK63" s="39"/>
      <c r="AL63" s="38"/>
      <c r="AM63" s="39"/>
      <c r="AN63" s="38" t="s">
        <v>19</v>
      </c>
      <c r="AO63" s="85">
        <f>AO61+AO62</f>
        <v>0</v>
      </c>
      <c r="AP63" s="85">
        <f t="shared" si="85"/>
        <v>0</v>
      </c>
    </row>
    <row r="64" spans="2:42">
      <c r="B64" s="37"/>
      <c r="C64" s="40" t="s">
        <v>59</v>
      </c>
      <c r="D64" s="41"/>
      <c r="E64" s="41"/>
      <c r="F64" s="40"/>
      <c r="G64" s="41"/>
      <c r="H64" s="40" t="s">
        <v>48</v>
      </c>
      <c r="I64" s="86">
        <v>0</v>
      </c>
      <c r="J64" s="37"/>
      <c r="K64" s="40" t="str">
        <f>C64</f>
        <v>Subcontract 2</v>
      </c>
      <c r="L64" s="41"/>
      <c r="M64" s="41"/>
      <c r="N64" s="40"/>
      <c r="O64" s="41"/>
      <c r="P64" s="40" t="s">
        <v>48</v>
      </c>
      <c r="Q64" s="86">
        <v>0</v>
      </c>
      <c r="R64" s="37"/>
      <c r="S64" s="40" t="str">
        <f>K64</f>
        <v>Subcontract 2</v>
      </c>
      <c r="T64" s="41"/>
      <c r="U64" s="41"/>
      <c r="V64" s="40"/>
      <c r="W64" s="41"/>
      <c r="X64" s="40" t="s">
        <v>48</v>
      </c>
      <c r="Y64" s="86">
        <v>0</v>
      </c>
      <c r="Z64" s="37"/>
      <c r="AA64" s="40" t="str">
        <f>S64</f>
        <v>Subcontract 2</v>
      </c>
      <c r="AB64" s="41"/>
      <c r="AC64" s="41"/>
      <c r="AD64" s="40"/>
      <c r="AE64" s="41"/>
      <c r="AF64" s="40" t="s">
        <v>48</v>
      </c>
      <c r="AG64" s="86">
        <v>0</v>
      </c>
      <c r="AH64" s="37"/>
      <c r="AI64" s="40" t="str">
        <f>AA64</f>
        <v>Subcontract 2</v>
      </c>
      <c r="AJ64" s="41"/>
      <c r="AK64" s="41"/>
      <c r="AL64" s="40"/>
      <c r="AM64" s="41"/>
      <c r="AN64" s="40" t="s">
        <v>48</v>
      </c>
      <c r="AO64" s="86">
        <v>0</v>
      </c>
      <c r="AP64" s="86">
        <f t="shared" si="85"/>
        <v>0</v>
      </c>
    </row>
    <row r="65" spans="2:42">
      <c r="B65" s="37"/>
      <c r="C65" s="40"/>
      <c r="D65" s="41"/>
      <c r="E65" s="41"/>
      <c r="F65" s="40"/>
      <c r="G65" s="41"/>
      <c r="H65" s="40" t="s">
        <v>49</v>
      </c>
      <c r="I65" s="86">
        <v>0</v>
      </c>
      <c r="J65" s="37"/>
      <c r="K65" s="40"/>
      <c r="L65" s="41"/>
      <c r="M65" s="41"/>
      <c r="N65" s="40"/>
      <c r="O65" s="41"/>
      <c r="P65" s="40" t="s">
        <v>49</v>
      </c>
      <c r="Q65" s="86">
        <v>0</v>
      </c>
      <c r="R65" s="37"/>
      <c r="S65" s="40"/>
      <c r="T65" s="41"/>
      <c r="U65" s="41"/>
      <c r="V65" s="40"/>
      <c r="W65" s="41"/>
      <c r="X65" s="40" t="s">
        <v>49</v>
      </c>
      <c r="Y65" s="86">
        <v>0</v>
      </c>
      <c r="Z65" s="37"/>
      <c r="AA65" s="40"/>
      <c r="AB65" s="41"/>
      <c r="AC65" s="41"/>
      <c r="AD65" s="40"/>
      <c r="AE65" s="41"/>
      <c r="AF65" s="40" t="s">
        <v>49</v>
      </c>
      <c r="AG65" s="86">
        <v>0</v>
      </c>
      <c r="AH65" s="37"/>
      <c r="AI65" s="40"/>
      <c r="AJ65" s="41"/>
      <c r="AK65" s="41"/>
      <c r="AL65" s="40"/>
      <c r="AM65" s="41"/>
      <c r="AN65" s="40" t="s">
        <v>49</v>
      </c>
      <c r="AO65" s="86">
        <v>0</v>
      </c>
      <c r="AP65" s="86">
        <f t="shared" si="85"/>
        <v>0</v>
      </c>
    </row>
    <row r="66" spans="2:42">
      <c r="B66" s="37"/>
      <c r="C66" s="40"/>
      <c r="D66" s="41"/>
      <c r="E66" s="41"/>
      <c r="F66" s="40"/>
      <c r="G66" s="41"/>
      <c r="H66" s="40" t="s">
        <v>19</v>
      </c>
      <c r="I66" s="86">
        <f>I64+I65</f>
        <v>0</v>
      </c>
      <c r="J66" s="37"/>
      <c r="K66" s="40"/>
      <c r="L66" s="41"/>
      <c r="M66" s="41"/>
      <c r="N66" s="40"/>
      <c r="O66" s="41"/>
      <c r="P66" s="40" t="s">
        <v>19</v>
      </c>
      <c r="Q66" s="86">
        <f>Q64+Q65</f>
        <v>0</v>
      </c>
      <c r="R66" s="37"/>
      <c r="S66" s="40"/>
      <c r="T66" s="41"/>
      <c r="U66" s="41"/>
      <c r="V66" s="40"/>
      <c r="W66" s="41"/>
      <c r="X66" s="40" t="s">
        <v>19</v>
      </c>
      <c r="Y66" s="86">
        <f>Y64+Y65</f>
        <v>0</v>
      </c>
      <c r="Z66" s="37"/>
      <c r="AA66" s="40"/>
      <c r="AB66" s="41"/>
      <c r="AC66" s="41"/>
      <c r="AD66" s="40"/>
      <c r="AE66" s="41"/>
      <c r="AF66" s="40" t="s">
        <v>19</v>
      </c>
      <c r="AG66" s="86">
        <f>AG64+AG65</f>
        <v>0</v>
      </c>
      <c r="AH66" s="37"/>
      <c r="AI66" s="40"/>
      <c r="AJ66" s="41"/>
      <c r="AK66" s="41"/>
      <c r="AL66" s="40"/>
      <c r="AM66" s="41"/>
      <c r="AN66" s="40" t="s">
        <v>19</v>
      </c>
      <c r="AO66" s="86">
        <f>AO64+AO65</f>
        <v>0</v>
      </c>
      <c r="AP66" s="86">
        <f t="shared" si="85"/>
        <v>0</v>
      </c>
    </row>
    <row r="67" spans="2:42">
      <c r="B67" s="37"/>
      <c r="C67" s="42" t="s">
        <v>71</v>
      </c>
      <c r="D67" s="43"/>
      <c r="E67" s="43"/>
      <c r="F67" s="42"/>
      <c r="G67" s="43"/>
      <c r="H67" s="42" t="s">
        <v>48</v>
      </c>
      <c r="I67" s="87">
        <v>0</v>
      </c>
      <c r="J67" s="37"/>
      <c r="K67" s="42" t="str">
        <f>C67</f>
        <v>Subcontract 3</v>
      </c>
      <c r="L67" s="43"/>
      <c r="M67" s="43"/>
      <c r="N67" s="42"/>
      <c r="O67" s="43"/>
      <c r="P67" s="42" t="s">
        <v>48</v>
      </c>
      <c r="Q67" s="87">
        <v>0</v>
      </c>
      <c r="R67" s="37"/>
      <c r="S67" s="42" t="str">
        <f>K67</f>
        <v>Subcontract 3</v>
      </c>
      <c r="T67" s="43"/>
      <c r="U67" s="43"/>
      <c r="V67" s="42"/>
      <c r="W67" s="43"/>
      <c r="X67" s="42" t="s">
        <v>48</v>
      </c>
      <c r="Y67" s="87">
        <v>0</v>
      </c>
      <c r="Z67" s="37"/>
      <c r="AA67" s="42" t="str">
        <f>S67</f>
        <v>Subcontract 3</v>
      </c>
      <c r="AB67" s="43"/>
      <c r="AC67" s="43"/>
      <c r="AD67" s="42"/>
      <c r="AE67" s="43"/>
      <c r="AF67" s="42" t="s">
        <v>48</v>
      </c>
      <c r="AG67" s="87">
        <v>0</v>
      </c>
      <c r="AH67" s="37"/>
      <c r="AI67" s="42" t="str">
        <f>AA67</f>
        <v>Subcontract 3</v>
      </c>
      <c r="AJ67" s="43"/>
      <c r="AK67" s="43"/>
      <c r="AL67" s="42"/>
      <c r="AM67" s="43"/>
      <c r="AN67" s="42" t="s">
        <v>48</v>
      </c>
      <c r="AO67" s="87">
        <v>0</v>
      </c>
      <c r="AP67" s="87">
        <f t="shared" si="85"/>
        <v>0</v>
      </c>
    </row>
    <row r="68" spans="2:42">
      <c r="B68" s="37"/>
      <c r="C68" s="42"/>
      <c r="D68" s="43"/>
      <c r="E68" s="43"/>
      <c r="F68" s="42"/>
      <c r="G68" s="43"/>
      <c r="H68" s="42" t="s">
        <v>49</v>
      </c>
      <c r="I68" s="87">
        <v>0</v>
      </c>
      <c r="J68" s="37"/>
      <c r="K68" s="42"/>
      <c r="L68" s="43"/>
      <c r="M68" s="43"/>
      <c r="N68" s="42"/>
      <c r="O68" s="43"/>
      <c r="P68" s="42" t="s">
        <v>49</v>
      </c>
      <c r="Q68" s="87">
        <v>0</v>
      </c>
      <c r="R68" s="37"/>
      <c r="S68" s="42"/>
      <c r="T68" s="43"/>
      <c r="U68" s="43"/>
      <c r="V68" s="42"/>
      <c r="W68" s="43"/>
      <c r="X68" s="42" t="s">
        <v>49</v>
      </c>
      <c r="Y68" s="87">
        <v>0</v>
      </c>
      <c r="Z68" s="37"/>
      <c r="AA68" s="42"/>
      <c r="AB68" s="43"/>
      <c r="AC68" s="43"/>
      <c r="AD68" s="42"/>
      <c r="AE68" s="43"/>
      <c r="AF68" s="42" t="s">
        <v>49</v>
      </c>
      <c r="AG68" s="87">
        <v>0</v>
      </c>
      <c r="AH68" s="37"/>
      <c r="AI68" s="42"/>
      <c r="AJ68" s="43"/>
      <c r="AK68" s="43"/>
      <c r="AL68" s="42"/>
      <c r="AM68" s="43"/>
      <c r="AN68" s="42" t="s">
        <v>49</v>
      </c>
      <c r="AO68" s="87">
        <v>0</v>
      </c>
      <c r="AP68" s="87">
        <f t="shared" si="85"/>
        <v>0</v>
      </c>
    </row>
    <row r="69" spans="2:42">
      <c r="B69" s="37"/>
      <c r="C69" s="42"/>
      <c r="D69" s="43"/>
      <c r="E69" s="43"/>
      <c r="F69" s="42"/>
      <c r="G69" s="43"/>
      <c r="H69" s="42" t="s">
        <v>19</v>
      </c>
      <c r="I69" s="87">
        <f>I67+I68</f>
        <v>0</v>
      </c>
      <c r="J69" s="37"/>
      <c r="K69" s="42"/>
      <c r="L69" s="43"/>
      <c r="M69" s="43"/>
      <c r="N69" s="42"/>
      <c r="O69" s="43"/>
      <c r="P69" s="42" t="s">
        <v>19</v>
      </c>
      <c r="Q69" s="87">
        <f>Q67+Q68</f>
        <v>0</v>
      </c>
      <c r="R69" s="37"/>
      <c r="S69" s="42"/>
      <c r="T69" s="43"/>
      <c r="U69" s="43"/>
      <c r="V69" s="42"/>
      <c r="W69" s="43"/>
      <c r="X69" s="42" t="s">
        <v>19</v>
      </c>
      <c r="Y69" s="87">
        <f>Y67+Y68</f>
        <v>0</v>
      </c>
      <c r="Z69" s="37"/>
      <c r="AA69" s="42"/>
      <c r="AB69" s="43"/>
      <c r="AC69" s="43"/>
      <c r="AD69" s="42"/>
      <c r="AE69" s="43"/>
      <c r="AF69" s="42" t="s">
        <v>19</v>
      </c>
      <c r="AG69" s="87">
        <f>AG67+AG68</f>
        <v>0</v>
      </c>
      <c r="AH69" s="37"/>
      <c r="AI69" s="42"/>
      <c r="AJ69" s="43"/>
      <c r="AK69" s="43"/>
      <c r="AL69" s="42"/>
      <c r="AM69" s="43"/>
      <c r="AN69" s="42" t="s">
        <v>19</v>
      </c>
      <c r="AO69" s="87">
        <f>AO67+AO68</f>
        <v>0</v>
      </c>
      <c r="AP69" s="87">
        <f t="shared" si="85"/>
        <v>0</v>
      </c>
    </row>
    <row r="70" spans="2:42">
      <c r="B70" s="37"/>
      <c r="C70" s="44" t="s">
        <v>72</v>
      </c>
      <c r="D70" s="45"/>
      <c r="E70" s="45"/>
      <c r="F70" s="44"/>
      <c r="G70" s="45"/>
      <c r="H70" s="44" t="s">
        <v>48</v>
      </c>
      <c r="I70" s="88">
        <v>0</v>
      </c>
      <c r="J70" s="37"/>
      <c r="K70" s="44" t="str">
        <f>C70</f>
        <v>Subcontract 4</v>
      </c>
      <c r="L70" s="45"/>
      <c r="M70" s="45"/>
      <c r="N70" s="44"/>
      <c r="O70" s="45"/>
      <c r="P70" s="44" t="s">
        <v>48</v>
      </c>
      <c r="Q70" s="88">
        <v>0</v>
      </c>
      <c r="R70" s="37"/>
      <c r="S70" s="44" t="str">
        <f>K70</f>
        <v>Subcontract 4</v>
      </c>
      <c r="T70" s="45"/>
      <c r="U70" s="45"/>
      <c r="V70" s="44"/>
      <c r="W70" s="45"/>
      <c r="X70" s="44" t="s">
        <v>48</v>
      </c>
      <c r="Y70" s="88">
        <v>0</v>
      </c>
      <c r="Z70" s="37"/>
      <c r="AA70" s="44" t="str">
        <f>S70</f>
        <v>Subcontract 4</v>
      </c>
      <c r="AB70" s="45"/>
      <c r="AC70" s="45"/>
      <c r="AD70" s="44"/>
      <c r="AE70" s="45"/>
      <c r="AF70" s="44" t="s">
        <v>48</v>
      </c>
      <c r="AG70" s="88">
        <v>0</v>
      </c>
      <c r="AH70" s="37"/>
      <c r="AI70" s="44" t="str">
        <f>AA70</f>
        <v>Subcontract 4</v>
      </c>
      <c r="AJ70" s="45"/>
      <c r="AK70" s="45"/>
      <c r="AL70" s="44"/>
      <c r="AM70" s="45"/>
      <c r="AN70" s="44" t="s">
        <v>48</v>
      </c>
      <c r="AO70" s="88">
        <v>0</v>
      </c>
      <c r="AP70" s="88">
        <f t="shared" si="85"/>
        <v>0</v>
      </c>
    </row>
    <row r="71" spans="2:42">
      <c r="B71" s="37"/>
      <c r="C71" s="44"/>
      <c r="D71" s="45"/>
      <c r="E71" s="45"/>
      <c r="F71" s="44"/>
      <c r="G71" s="45"/>
      <c r="H71" s="44" t="s">
        <v>49</v>
      </c>
      <c r="I71" s="88">
        <v>0</v>
      </c>
      <c r="J71" s="37"/>
      <c r="K71" s="44"/>
      <c r="L71" s="45"/>
      <c r="M71" s="45"/>
      <c r="N71" s="44"/>
      <c r="O71" s="45"/>
      <c r="P71" s="44" t="s">
        <v>49</v>
      </c>
      <c r="Q71" s="88">
        <v>0</v>
      </c>
      <c r="R71" s="37"/>
      <c r="S71" s="44"/>
      <c r="T71" s="45"/>
      <c r="U71" s="45"/>
      <c r="V71" s="44"/>
      <c r="W71" s="45"/>
      <c r="X71" s="44" t="s">
        <v>49</v>
      </c>
      <c r="Y71" s="88">
        <v>0</v>
      </c>
      <c r="Z71" s="37"/>
      <c r="AA71" s="44"/>
      <c r="AB71" s="45"/>
      <c r="AC71" s="45"/>
      <c r="AD71" s="44"/>
      <c r="AE71" s="45"/>
      <c r="AF71" s="44" t="s">
        <v>49</v>
      </c>
      <c r="AG71" s="88">
        <v>0</v>
      </c>
      <c r="AH71" s="37"/>
      <c r="AI71" s="44"/>
      <c r="AJ71" s="45"/>
      <c r="AK71" s="45"/>
      <c r="AL71" s="44"/>
      <c r="AM71" s="45"/>
      <c r="AN71" s="44" t="s">
        <v>49</v>
      </c>
      <c r="AO71" s="88">
        <v>0</v>
      </c>
      <c r="AP71" s="88">
        <f t="shared" si="85"/>
        <v>0</v>
      </c>
    </row>
    <row r="72" spans="2:42">
      <c r="B72" s="37"/>
      <c r="C72" s="44"/>
      <c r="D72" s="45"/>
      <c r="E72" s="45"/>
      <c r="F72" s="44"/>
      <c r="G72" s="45"/>
      <c r="H72" s="44" t="s">
        <v>19</v>
      </c>
      <c r="I72" s="88">
        <f>I70+I71</f>
        <v>0</v>
      </c>
      <c r="J72" s="37"/>
      <c r="K72" s="44"/>
      <c r="L72" s="45"/>
      <c r="M72" s="45"/>
      <c r="N72" s="44"/>
      <c r="O72" s="45"/>
      <c r="P72" s="44" t="s">
        <v>19</v>
      </c>
      <c r="Q72" s="88">
        <f>Q70+Q71</f>
        <v>0</v>
      </c>
      <c r="R72" s="37"/>
      <c r="S72" s="44"/>
      <c r="T72" s="45"/>
      <c r="U72" s="45"/>
      <c r="V72" s="44"/>
      <c r="W72" s="45"/>
      <c r="X72" s="44" t="s">
        <v>19</v>
      </c>
      <c r="Y72" s="88">
        <f>Y70+Y71</f>
        <v>0</v>
      </c>
      <c r="Z72" s="37"/>
      <c r="AA72" s="44"/>
      <c r="AB72" s="45"/>
      <c r="AC72" s="45"/>
      <c r="AD72" s="44"/>
      <c r="AE72" s="45"/>
      <c r="AF72" s="44" t="s">
        <v>19</v>
      </c>
      <c r="AG72" s="88">
        <f>AG70+AG71</f>
        <v>0</v>
      </c>
      <c r="AH72" s="37"/>
      <c r="AI72" s="44"/>
      <c r="AJ72" s="45"/>
      <c r="AK72" s="45"/>
      <c r="AL72" s="44"/>
      <c r="AM72" s="45"/>
      <c r="AN72" s="44" t="s">
        <v>19</v>
      </c>
      <c r="AO72" s="88">
        <f>AO70+AO71</f>
        <v>0</v>
      </c>
      <c r="AP72" s="88">
        <f t="shared" si="85"/>
        <v>0</v>
      </c>
    </row>
    <row r="73" spans="2:42">
      <c r="B73" s="37"/>
      <c r="C73" s="46" t="s">
        <v>73</v>
      </c>
      <c r="D73" s="47"/>
      <c r="E73" s="47"/>
      <c r="F73" s="46"/>
      <c r="G73" s="47"/>
      <c r="H73" s="46" t="s">
        <v>48</v>
      </c>
      <c r="I73" s="89">
        <v>0</v>
      </c>
      <c r="J73" s="37"/>
      <c r="K73" s="46" t="str">
        <f>C73</f>
        <v>Subcontract 5</v>
      </c>
      <c r="L73" s="47"/>
      <c r="M73" s="47"/>
      <c r="N73" s="46"/>
      <c r="O73" s="47"/>
      <c r="P73" s="46" t="s">
        <v>48</v>
      </c>
      <c r="Q73" s="89">
        <v>0</v>
      </c>
      <c r="R73" s="37"/>
      <c r="S73" s="46" t="str">
        <f>K73</f>
        <v>Subcontract 5</v>
      </c>
      <c r="T73" s="47"/>
      <c r="U73" s="47"/>
      <c r="V73" s="46"/>
      <c r="W73" s="47"/>
      <c r="X73" s="46" t="s">
        <v>48</v>
      </c>
      <c r="Y73" s="89">
        <v>0</v>
      </c>
      <c r="Z73" s="37"/>
      <c r="AA73" s="46" t="str">
        <f>S73</f>
        <v>Subcontract 5</v>
      </c>
      <c r="AB73" s="47"/>
      <c r="AC73" s="47"/>
      <c r="AD73" s="46"/>
      <c r="AE73" s="47"/>
      <c r="AF73" s="46" t="s">
        <v>48</v>
      </c>
      <c r="AG73" s="89">
        <v>0</v>
      </c>
      <c r="AH73" s="37"/>
      <c r="AI73" s="46" t="str">
        <f>AA73</f>
        <v>Subcontract 5</v>
      </c>
      <c r="AJ73" s="47"/>
      <c r="AK73" s="47"/>
      <c r="AL73" s="46"/>
      <c r="AM73" s="47"/>
      <c r="AN73" s="46" t="s">
        <v>48</v>
      </c>
      <c r="AO73" s="89">
        <v>0</v>
      </c>
      <c r="AP73" s="89">
        <f t="shared" si="85"/>
        <v>0</v>
      </c>
    </row>
    <row r="74" spans="2:42">
      <c r="B74" s="37"/>
      <c r="C74" s="46"/>
      <c r="D74" s="47"/>
      <c r="E74" s="47"/>
      <c r="F74" s="46"/>
      <c r="G74" s="47"/>
      <c r="H74" s="46" t="s">
        <v>49</v>
      </c>
      <c r="I74" s="89">
        <v>0</v>
      </c>
      <c r="J74" s="37"/>
      <c r="K74" s="46"/>
      <c r="L74" s="47"/>
      <c r="M74" s="47"/>
      <c r="N74" s="46"/>
      <c r="O74" s="47"/>
      <c r="P74" s="46" t="s">
        <v>49</v>
      </c>
      <c r="Q74" s="89">
        <v>0</v>
      </c>
      <c r="R74" s="37"/>
      <c r="S74" s="46"/>
      <c r="T74" s="47"/>
      <c r="U74" s="47"/>
      <c r="V74" s="46"/>
      <c r="W74" s="47"/>
      <c r="X74" s="46" t="s">
        <v>49</v>
      </c>
      <c r="Y74" s="89">
        <v>0</v>
      </c>
      <c r="Z74" s="37"/>
      <c r="AA74" s="46"/>
      <c r="AB74" s="47"/>
      <c r="AC74" s="47"/>
      <c r="AD74" s="46"/>
      <c r="AE74" s="47"/>
      <c r="AF74" s="46" t="s">
        <v>49</v>
      </c>
      <c r="AG74" s="89">
        <v>0</v>
      </c>
      <c r="AH74" s="37"/>
      <c r="AI74" s="46"/>
      <c r="AJ74" s="47"/>
      <c r="AK74" s="47"/>
      <c r="AL74" s="46"/>
      <c r="AM74" s="47"/>
      <c r="AN74" s="46" t="s">
        <v>49</v>
      </c>
      <c r="AO74" s="89">
        <v>0</v>
      </c>
      <c r="AP74" s="89">
        <f t="shared" si="85"/>
        <v>0</v>
      </c>
    </row>
    <row r="75" spans="2:42">
      <c r="B75" s="37"/>
      <c r="C75" s="46"/>
      <c r="D75" s="47"/>
      <c r="E75" s="47"/>
      <c r="F75" s="46"/>
      <c r="G75" s="47"/>
      <c r="H75" s="46" t="s">
        <v>19</v>
      </c>
      <c r="I75" s="89">
        <f>I73+I74</f>
        <v>0</v>
      </c>
      <c r="J75" s="37"/>
      <c r="K75" s="46"/>
      <c r="L75" s="47"/>
      <c r="M75" s="47"/>
      <c r="N75" s="46"/>
      <c r="O75" s="47"/>
      <c r="P75" s="46" t="s">
        <v>19</v>
      </c>
      <c r="Q75" s="89">
        <f>Q73+Q74</f>
        <v>0</v>
      </c>
      <c r="R75" s="37"/>
      <c r="S75" s="46"/>
      <c r="T75" s="47"/>
      <c r="U75" s="47"/>
      <c r="V75" s="46"/>
      <c r="W75" s="47"/>
      <c r="X75" s="46" t="s">
        <v>19</v>
      </c>
      <c r="Y75" s="89">
        <f>Y73+Y74</f>
        <v>0</v>
      </c>
      <c r="Z75" s="37"/>
      <c r="AA75" s="46"/>
      <c r="AB75" s="47"/>
      <c r="AC75" s="47"/>
      <c r="AD75" s="46"/>
      <c r="AE75" s="47"/>
      <c r="AF75" s="46" t="s">
        <v>19</v>
      </c>
      <c r="AG75" s="89">
        <f>AG73+AG74</f>
        <v>0</v>
      </c>
      <c r="AH75" s="37"/>
      <c r="AI75" s="46"/>
      <c r="AJ75" s="47"/>
      <c r="AK75" s="47"/>
      <c r="AL75" s="46"/>
      <c r="AM75" s="47"/>
      <c r="AN75" s="46" t="s">
        <v>19</v>
      </c>
      <c r="AO75" s="89">
        <f>AO73+AO74</f>
        <v>0</v>
      </c>
      <c r="AP75" s="89">
        <f t="shared" si="85"/>
        <v>0</v>
      </c>
    </row>
    <row r="76" spans="2:42">
      <c r="B76" s="37"/>
      <c r="C76" s="48" t="s">
        <v>74</v>
      </c>
      <c r="D76" s="49"/>
      <c r="E76" s="49"/>
      <c r="F76" s="48"/>
      <c r="G76" s="49"/>
      <c r="H76" s="48" t="s">
        <v>48</v>
      </c>
      <c r="I76" s="76">
        <v>0</v>
      </c>
      <c r="J76" s="37"/>
      <c r="K76" s="48" t="str">
        <f>C76</f>
        <v>Subcontract 6</v>
      </c>
      <c r="L76" s="49"/>
      <c r="M76" s="49"/>
      <c r="N76" s="48"/>
      <c r="O76" s="49"/>
      <c r="P76" s="48" t="s">
        <v>48</v>
      </c>
      <c r="Q76" s="76">
        <v>0</v>
      </c>
      <c r="R76" s="37"/>
      <c r="S76" s="48" t="str">
        <f>K76</f>
        <v>Subcontract 6</v>
      </c>
      <c r="T76" s="49"/>
      <c r="U76" s="49"/>
      <c r="V76" s="48"/>
      <c r="W76" s="49"/>
      <c r="X76" s="48" t="s">
        <v>48</v>
      </c>
      <c r="Y76" s="76">
        <v>0</v>
      </c>
      <c r="Z76" s="37"/>
      <c r="AA76" s="48" t="str">
        <f>S76</f>
        <v>Subcontract 6</v>
      </c>
      <c r="AB76" s="49"/>
      <c r="AC76" s="49"/>
      <c r="AD76" s="48"/>
      <c r="AE76" s="49"/>
      <c r="AF76" s="48" t="s">
        <v>48</v>
      </c>
      <c r="AG76" s="76">
        <v>0</v>
      </c>
      <c r="AH76" s="37"/>
      <c r="AI76" s="48" t="str">
        <f>AA76</f>
        <v>Subcontract 6</v>
      </c>
      <c r="AJ76" s="49"/>
      <c r="AK76" s="49"/>
      <c r="AL76" s="48"/>
      <c r="AM76" s="49"/>
      <c r="AN76" s="48" t="s">
        <v>48</v>
      </c>
      <c r="AO76" s="76">
        <v>0</v>
      </c>
      <c r="AP76" s="76">
        <f t="shared" si="85"/>
        <v>0</v>
      </c>
    </row>
    <row r="77" spans="2:42">
      <c r="B77" s="37"/>
      <c r="C77" s="48"/>
      <c r="D77" s="49"/>
      <c r="E77" s="49"/>
      <c r="F77" s="48"/>
      <c r="G77" s="49"/>
      <c r="H77" s="48" t="s">
        <v>49</v>
      </c>
      <c r="I77" s="76">
        <v>0</v>
      </c>
      <c r="J77" s="37"/>
      <c r="K77" s="48"/>
      <c r="L77" s="49"/>
      <c r="M77" s="49"/>
      <c r="N77" s="48"/>
      <c r="O77" s="49"/>
      <c r="P77" s="48" t="s">
        <v>49</v>
      </c>
      <c r="Q77" s="76">
        <v>0</v>
      </c>
      <c r="R77" s="37"/>
      <c r="S77" s="48"/>
      <c r="T77" s="49"/>
      <c r="U77" s="49"/>
      <c r="V77" s="48"/>
      <c r="W77" s="49"/>
      <c r="X77" s="48" t="s">
        <v>49</v>
      </c>
      <c r="Y77" s="76">
        <v>0</v>
      </c>
      <c r="Z77" s="37"/>
      <c r="AA77" s="48"/>
      <c r="AB77" s="49"/>
      <c r="AC77" s="49"/>
      <c r="AD77" s="48"/>
      <c r="AE77" s="49"/>
      <c r="AF77" s="48" t="s">
        <v>49</v>
      </c>
      <c r="AG77" s="76">
        <v>0</v>
      </c>
      <c r="AH77" s="37"/>
      <c r="AI77" s="48"/>
      <c r="AJ77" s="49"/>
      <c r="AK77" s="49"/>
      <c r="AL77" s="48"/>
      <c r="AM77" s="49"/>
      <c r="AN77" s="48" t="s">
        <v>49</v>
      </c>
      <c r="AO77" s="76">
        <v>0</v>
      </c>
      <c r="AP77" s="76">
        <f t="shared" si="85"/>
        <v>0</v>
      </c>
    </row>
    <row r="78" spans="2:42">
      <c r="B78" s="37"/>
      <c r="C78" s="48"/>
      <c r="D78" s="49"/>
      <c r="E78" s="49"/>
      <c r="F78" s="48"/>
      <c r="G78" s="49"/>
      <c r="H78" s="48" t="s">
        <v>19</v>
      </c>
      <c r="I78" s="76">
        <f>I76+I77</f>
        <v>0</v>
      </c>
      <c r="J78" s="37"/>
      <c r="K78" s="48"/>
      <c r="L78" s="49"/>
      <c r="M78" s="49"/>
      <c r="N78" s="48"/>
      <c r="O78" s="49"/>
      <c r="P78" s="48" t="s">
        <v>19</v>
      </c>
      <c r="Q78" s="76">
        <f>Q76+Q77</f>
        <v>0</v>
      </c>
      <c r="R78" s="37"/>
      <c r="S78" s="48"/>
      <c r="T78" s="49"/>
      <c r="U78" s="49"/>
      <c r="V78" s="48"/>
      <c r="W78" s="49"/>
      <c r="X78" s="48" t="s">
        <v>19</v>
      </c>
      <c r="Y78" s="76">
        <f>Y76+Y77</f>
        <v>0</v>
      </c>
      <c r="Z78" s="37"/>
      <c r="AA78" s="48"/>
      <c r="AB78" s="49"/>
      <c r="AC78" s="49"/>
      <c r="AD78" s="48"/>
      <c r="AE78" s="49"/>
      <c r="AF78" s="48" t="s">
        <v>19</v>
      </c>
      <c r="AG78" s="76">
        <f>AG76+AG77</f>
        <v>0</v>
      </c>
      <c r="AH78" s="37"/>
      <c r="AI78" s="48"/>
      <c r="AJ78" s="49"/>
      <c r="AK78" s="49"/>
      <c r="AL78" s="48"/>
      <c r="AM78" s="49"/>
      <c r="AN78" s="48" t="s">
        <v>19</v>
      </c>
      <c r="AO78" s="76">
        <f>AO76+AO77</f>
        <v>0</v>
      </c>
      <c r="AP78" s="76">
        <f t="shared" si="85"/>
        <v>0</v>
      </c>
    </row>
    <row r="79" spans="2:42">
      <c r="B79" s="37"/>
      <c r="C79" s="50" t="s">
        <v>75</v>
      </c>
      <c r="D79" s="51"/>
      <c r="E79" s="51"/>
      <c r="F79" s="50"/>
      <c r="G79" s="51"/>
      <c r="H79" s="50" t="s">
        <v>48</v>
      </c>
      <c r="I79" s="90">
        <v>0</v>
      </c>
      <c r="J79" s="37"/>
      <c r="K79" s="50" t="str">
        <f>C79</f>
        <v>Subcontract 7</v>
      </c>
      <c r="L79" s="51"/>
      <c r="M79" s="51"/>
      <c r="N79" s="50"/>
      <c r="O79" s="51"/>
      <c r="P79" s="50" t="s">
        <v>48</v>
      </c>
      <c r="Q79" s="90">
        <v>0</v>
      </c>
      <c r="R79" s="37"/>
      <c r="S79" s="50" t="str">
        <f>K79</f>
        <v>Subcontract 7</v>
      </c>
      <c r="T79" s="51"/>
      <c r="U79" s="51"/>
      <c r="V79" s="50"/>
      <c r="W79" s="51"/>
      <c r="X79" s="50" t="s">
        <v>48</v>
      </c>
      <c r="Y79" s="90">
        <v>0</v>
      </c>
      <c r="Z79" s="37"/>
      <c r="AA79" s="50" t="str">
        <f>S79</f>
        <v>Subcontract 7</v>
      </c>
      <c r="AB79" s="51"/>
      <c r="AC79" s="51"/>
      <c r="AD79" s="50"/>
      <c r="AE79" s="51"/>
      <c r="AF79" s="50" t="s">
        <v>48</v>
      </c>
      <c r="AG79" s="90">
        <v>0</v>
      </c>
      <c r="AH79" s="37"/>
      <c r="AI79" s="50" t="str">
        <f>AA79</f>
        <v>Subcontract 7</v>
      </c>
      <c r="AJ79" s="51"/>
      <c r="AK79" s="51"/>
      <c r="AL79" s="50"/>
      <c r="AM79" s="51"/>
      <c r="AN79" s="50" t="s">
        <v>48</v>
      </c>
      <c r="AO79" s="90">
        <v>0</v>
      </c>
      <c r="AP79" s="90">
        <f t="shared" si="85"/>
        <v>0</v>
      </c>
    </row>
    <row r="80" spans="2:42">
      <c r="B80" s="37"/>
      <c r="C80" s="50"/>
      <c r="D80" s="51"/>
      <c r="E80" s="51"/>
      <c r="F80" s="50"/>
      <c r="G80" s="51"/>
      <c r="H80" s="50" t="s">
        <v>49</v>
      </c>
      <c r="I80" s="90">
        <v>0</v>
      </c>
      <c r="J80" s="37"/>
      <c r="K80" s="50"/>
      <c r="L80" s="51"/>
      <c r="M80" s="51"/>
      <c r="N80" s="50"/>
      <c r="O80" s="51"/>
      <c r="P80" s="50" t="s">
        <v>49</v>
      </c>
      <c r="Q80" s="90">
        <v>0</v>
      </c>
      <c r="R80" s="37"/>
      <c r="S80" s="50"/>
      <c r="T80" s="51"/>
      <c r="U80" s="51"/>
      <c r="V80" s="50"/>
      <c r="W80" s="51"/>
      <c r="X80" s="50" t="s">
        <v>49</v>
      </c>
      <c r="Y80" s="90">
        <v>0</v>
      </c>
      <c r="Z80" s="37"/>
      <c r="AA80" s="50"/>
      <c r="AB80" s="51"/>
      <c r="AC80" s="51"/>
      <c r="AD80" s="50"/>
      <c r="AE80" s="51"/>
      <c r="AF80" s="50" t="s">
        <v>49</v>
      </c>
      <c r="AG80" s="90">
        <v>0</v>
      </c>
      <c r="AH80" s="37"/>
      <c r="AI80" s="50"/>
      <c r="AJ80" s="51"/>
      <c r="AK80" s="51"/>
      <c r="AL80" s="50"/>
      <c r="AM80" s="51"/>
      <c r="AN80" s="50" t="s">
        <v>49</v>
      </c>
      <c r="AO80" s="90">
        <v>0</v>
      </c>
      <c r="AP80" s="90">
        <f t="shared" si="85"/>
        <v>0</v>
      </c>
    </row>
    <row r="81" spans="2:42">
      <c r="B81" s="37"/>
      <c r="C81" s="50"/>
      <c r="D81" s="51"/>
      <c r="E81" s="51"/>
      <c r="F81" s="50"/>
      <c r="G81" s="51"/>
      <c r="H81" s="50" t="s">
        <v>19</v>
      </c>
      <c r="I81" s="90">
        <f>I79+I80</f>
        <v>0</v>
      </c>
      <c r="J81" s="37"/>
      <c r="K81" s="50"/>
      <c r="L81" s="51"/>
      <c r="M81" s="51"/>
      <c r="N81" s="50"/>
      <c r="O81" s="51"/>
      <c r="P81" s="50" t="s">
        <v>19</v>
      </c>
      <c r="Q81" s="90">
        <f>Q79+Q80</f>
        <v>0</v>
      </c>
      <c r="R81" s="37"/>
      <c r="S81" s="50"/>
      <c r="T81" s="51"/>
      <c r="U81" s="51"/>
      <c r="V81" s="50"/>
      <c r="W81" s="51"/>
      <c r="X81" s="50" t="s">
        <v>19</v>
      </c>
      <c r="Y81" s="90">
        <f>Y79+Y80</f>
        <v>0</v>
      </c>
      <c r="Z81" s="37"/>
      <c r="AA81" s="50"/>
      <c r="AB81" s="51"/>
      <c r="AC81" s="51"/>
      <c r="AD81" s="50"/>
      <c r="AE81" s="51"/>
      <c r="AF81" s="50" t="s">
        <v>19</v>
      </c>
      <c r="AG81" s="90">
        <f>AG79+AG80</f>
        <v>0</v>
      </c>
      <c r="AH81" s="37"/>
      <c r="AI81" s="50"/>
      <c r="AJ81" s="51"/>
      <c r="AK81" s="51"/>
      <c r="AL81" s="50"/>
      <c r="AM81" s="51"/>
      <c r="AN81" s="50" t="s">
        <v>19</v>
      </c>
      <c r="AO81" s="90">
        <f>AO79+AO80</f>
        <v>0</v>
      </c>
      <c r="AP81" s="90">
        <f t="shared" si="85"/>
        <v>0</v>
      </c>
    </row>
    <row r="82" spans="2:42">
      <c r="B82" s="37"/>
      <c r="C82" s="52" t="s">
        <v>76</v>
      </c>
      <c r="D82" s="53"/>
      <c r="E82" s="53"/>
      <c r="F82" s="52"/>
      <c r="G82" s="53"/>
      <c r="H82" s="52" t="s">
        <v>48</v>
      </c>
      <c r="I82" s="91">
        <v>0</v>
      </c>
      <c r="J82" s="37"/>
      <c r="K82" s="52" t="str">
        <f>C82</f>
        <v>Subcontract 8</v>
      </c>
      <c r="L82" s="53"/>
      <c r="M82" s="53"/>
      <c r="N82" s="52"/>
      <c r="O82" s="53"/>
      <c r="P82" s="52" t="s">
        <v>48</v>
      </c>
      <c r="Q82" s="91">
        <v>0</v>
      </c>
      <c r="R82" s="37"/>
      <c r="S82" s="52" t="str">
        <f>K82</f>
        <v>Subcontract 8</v>
      </c>
      <c r="T82" s="53"/>
      <c r="U82" s="53"/>
      <c r="V82" s="52"/>
      <c r="W82" s="53"/>
      <c r="X82" s="52" t="s">
        <v>48</v>
      </c>
      <c r="Y82" s="91">
        <v>0</v>
      </c>
      <c r="Z82" s="37"/>
      <c r="AA82" s="52" t="str">
        <f>S82</f>
        <v>Subcontract 8</v>
      </c>
      <c r="AB82" s="53"/>
      <c r="AC82" s="53"/>
      <c r="AD82" s="52"/>
      <c r="AE82" s="53"/>
      <c r="AF82" s="52" t="s">
        <v>48</v>
      </c>
      <c r="AG82" s="91">
        <v>0</v>
      </c>
      <c r="AH82" s="37"/>
      <c r="AI82" s="52" t="str">
        <f>AA82</f>
        <v>Subcontract 8</v>
      </c>
      <c r="AJ82" s="53"/>
      <c r="AK82" s="53"/>
      <c r="AL82" s="52"/>
      <c r="AM82" s="53"/>
      <c r="AN82" s="52" t="s">
        <v>48</v>
      </c>
      <c r="AO82" s="91">
        <v>0</v>
      </c>
      <c r="AP82" s="91">
        <f t="shared" si="85"/>
        <v>0</v>
      </c>
    </row>
    <row r="83" spans="2:42">
      <c r="B83" s="37"/>
      <c r="C83" s="52"/>
      <c r="D83" s="53"/>
      <c r="E83" s="53"/>
      <c r="F83" s="52"/>
      <c r="G83" s="53"/>
      <c r="H83" s="52" t="s">
        <v>49</v>
      </c>
      <c r="I83" s="91">
        <v>0</v>
      </c>
      <c r="J83" s="37"/>
      <c r="K83" s="52"/>
      <c r="L83" s="53"/>
      <c r="M83" s="53"/>
      <c r="N83" s="52"/>
      <c r="O83" s="53"/>
      <c r="P83" s="52" t="s">
        <v>49</v>
      </c>
      <c r="Q83" s="91">
        <v>0</v>
      </c>
      <c r="R83" s="37"/>
      <c r="S83" s="52"/>
      <c r="T83" s="53"/>
      <c r="U83" s="53"/>
      <c r="V83" s="52"/>
      <c r="W83" s="53"/>
      <c r="X83" s="52" t="s">
        <v>49</v>
      </c>
      <c r="Y83" s="91">
        <v>0</v>
      </c>
      <c r="Z83" s="37"/>
      <c r="AA83" s="52"/>
      <c r="AB83" s="53"/>
      <c r="AC83" s="53"/>
      <c r="AD83" s="52"/>
      <c r="AE83" s="53"/>
      <c r="AF83" s="52" t="s">
        <v>49</v>
      </c>
      <c r="AG83" s="91">
        <v>0</v>
      </c>
      <c r="AH83" s="37"/>
      <c r="AI83" s="52"/>
      <c r="AJ83" s="53"/>
      <c r="AK83" s="53"/>
      <c r="AL83" s="52"/>
      <c r="AM83" s="53"/>
      <c r="AN83" s="52" t="s">
        <v>49</v>
      </c>
      <c r="AO83" s="91">
        <v>0</v>
      </c>
      <c r="AP83" s="91">
        <f t="shared" si="85"/>
        <v>0</v>
      </c>
    </row>
    <row r="84" spans="2:42">
      <c r="B84" s="37"/>
      <c r="C84" s="52"/>
      <c r="D84" s="53"/>
      <c r="E84" s="53"/>
      <c r="F84" s="52"/>
      <c r="G84" s="53"/>
      <c r="H84" s="52" t="s">
        <v>19</v>
      </c>
      <c r="I84" s="91">
        <f>I82+I83</f>
        <v>0</v>
      </c>
      <c r="J84" s="37"/>
      <c r="K84" s="52"/>
      <c r="L84" s="53"/>
      <c r="M84" s="53"/>
      <c r="N84" s="52"/>
      <c r="O84" s="53"/>
      <c r="P84" s="52" t="s">
        <v>19</v>
      </c>
      <c r="Q84" s="91">
        <f>Q82+Q83</f>
        <v>0</v>
      </c>
      <c r="R84" s="37"/>
      <c r="S84" s="52"/>
      <c r="T84" s="53"/>
      <c r="U84" s="53"/>
      <c r="V84" s="52"/>
      <c r="W84" s="53"/>
      <c r="X84" s="52" t="s">
        <v>19</v>
      </c>
      <c r="Y84" s="91">
        <f>Y82+Y83</f>
        <v>0</v>
      </c>
      <c r="Z84" s="37"/>
      <c r="AA84" s="52"/>
      <c r="AB84" s="53"/>
      <c r="AC84" s="53"/>
      <c r="AD84" s="52"/>
      <c r="AE84" s="53"/>
      <c r="AF84" s="52" t="s">
        <v>19</v>
      </c>
      <c r="AG84" s="91">
        <f>AG82+AG83</f>
        <v>0</v>
      </c>
      <c r="AH84" s="37"/>
      <c r="AI84" s="52"/>
      <c r="AJ84" s="53"/>
      <c r="AK84" s="53"/>
      <c r="AL84" s="52"/>
      <c r="AM84" s="53"/>
      <c r="AN84" s="52" t="s">
        <v>19</v>
      </c>
      <c r="AO84" s="91">
        <f>AO82+AO83</f>
        <v>0</v>
      </c>
      <c r="AP84" s="91">
        <f t="shared" si="85"/>
        <v>0</v>
      </c>
    </row>
    <row r="85" spans="2:42">
      <c r="B85" s="54" t="s">
        <v>50</v>
      </c>
      <c r="C85" s="55"/>
      <c r="D85" s="56"/>
      <c r="E85" s="56"/>
      <c r="F85" s="55"/>
      <c r="G85" s="57"/>
      <c r="H85" s="55" t="s">
        <v>48</v>
      </c>
      <c r="I85" s="92">
        <f>I82+I79+I76+I73+I70+I67+I64+I61</f>
        <v>0</v>
      </c>
      <c r="J85" s="54" t="s">
        <v>50</v>
      </c>
      <c r="K85" s="55"/>
      <c r="L85" s="56"/>
      <c r="M85" s="56"/>
      <c r="N85" s="55"/>
      <c r="O85" s="57"/>
      <c r="P85" s="55" t="s">
        <v>48</v>
      </c>
      <c r="Q85" s="92">
        <f>Q82+Q79+Q76+Q73+Q70+Q67+Q64+Q61</f>
        <v>0</v>
      </c>
      <c r="R85" s="54" t="s">
        <v>50</v>
      </c>
      <c r="S85" s="55"/>
      <c r="T85" s="56"/>
      <c r="U85" s="56"/>
      <c r="V85" s="55"/>
      <c r="W85" s="57"/>
      <c r="X85" s="55" t="s">
        <v>48</v>
      </c>
      <c r="Y85" s="92">
        <f>Y82+Y79+Y76+Y73+Y70+Y67+Y64+Y61</f>
        <v>0</v>
      </c>
      <c r="Z85" s="54" t="s">
        <v>50</v>
      </c>
      <c r="AA85" s="55"/>
      <c r="AB85" s="56"/>
      <c r="AC85" s="56"/>
      <c r="AD85" s="55"/>
      <c r="AE85" s="57"/>
      <c r="AF85" s="55" t="s">
        <v>48</v>
      </c>
      <c r="AG85" s="92">
        <f>AG82+AG79+AG76+AG73+AG70+AG67+AG64+AG61</f>
        <v>0</v>
      </c>
      <c r="AH85" s="54" t="s">
        <v>50</v>
      </c>
      <c r="AI85" s="55"/>
      <c r="AJ85" s="56"/>
      <c r="AK85" s="56"/>
      <c r="AL85" s="55"/>
      <c r="AM85" s="57"/>
      <c r="AN85" s="55" t="s">
        <v>48</v>
      </c>
      <c r="AO85" s="92">
        <f>AO82+AO79+AO76+AO73+AO70+AO67+AO64+AO61</f>
        <v>0</v>
      </c>
      <c r="AP85" s="92">
        <f t="shared" si="85"/>
        <v>0</v>
      </c>
    </row>
    <row r="86" spans="2:42">
      <c r="B86" s="54" t="s">
        <v>51</v>
      </c>
      <c r="C86" s="55"/>
      <c r="D86" s="56"/>
      <c r="E86" s="56"/>
      <c r="F86" s="55"/>
      <c r="G86" s="57"/>
      <c r="H86" s="55" t="s">
        <v>49</v>
      </c>
      <c r="I86" s="92">
        <f>I83+I80+I77+I74+I71+I68+I65+I62</f>
        <v>0</v>
      </c>
      <c r="J86" s="54" t="s">
        <v>51</v>
      </c>
      <c r="K86" s="55"/>
      <c r="L86" s="56"/>
      <c r="M86" s="56"/>
      <c r="N86" s="55"/>
      <c r="O86" s="57"/>
      <c r="P86" s="55" t="s">
        <v>49</v>
      </c>
      <c r="Q86" s="92">
        <f>Q83+Q80+Q77+Q74+Q71+Q68+Q65+Q62</f>
        <v>0</v>
      </c>
      <c r="R86" s="54" t="s">
        <v>51</v>
      </c>
      <c r="S86" s="55"/>
      <c r="T86" s="56"/>
      <c r="U86" s="56"/>
      <c r="V86" s="55"/>
      <c r="W86" s="57"/>
      <c r="X86" s="55" t="s">
        <v>49</v>
      </c>
      <c r="Y86" s="92">
        <f>Y83+Y80+Y77+Y74+Y71+Y68+Y65+Y62</f>
        <v>0</v>
      </c>
      <c r="Z86" s="54" t="s">
        <v>51</v>
      </c>
      <c r="AA86" s="55"/>
      <c r="AB86" s="56"/>
      <c r="AC86" s="56"/>
      <c r="AD86" s="55"/>
      <c r="AE86" s="57"/>
      <c r="AF86" s="55" t="s">
        <v>49</v>
      </c>
      <c r="AG86" s="92">
        <f>AG83+AG80+AG77+AG74+AG71+AG68+AG65+AG62</f>
        <v>0</v>
      </c>
      <c r="AH86" s="54" t="s">
        <v>51</v>
      </c>
      <c r="AI86" s="55"/>
      <c r="AJ86" s="56"/>
      <c r="AK86" s="56"/>
      <c r="AL86" s="55"/>
      <c r="AM86" s="57"/>
      <c r="AN86" s="55" t="s">
        <v>49</v>
      </c>
      <c r="AO86" s="92">
        <f>AO83+AO80+AO77+AO74+AO71+AO68+AO65+AO62</f>
        <v>0</v>
      </c>
      <c r="AP86" s="92">
        <f t="shared" si="85"/>
        <v>0</v>
      </c>
    </row>
    <row r="87" spans="2:42">
      <c r="B87" s="33" t="s">
        <v>52</v>
      </c>
      <c r="C87" s="34"/>
      <c r="D87" s="35"/>
      <c r="E87" s="35"/>
      <c r="F87" s="34"/>
      <c r="G87" s="58"/>
      <c r="H87" s="34" t="s">
        <v>19</v>
      </c>
      <c r="I87" s="93">
        <f>I85+I86</f>
        <v>0</v>
      </c>
      <c r="J87" s="33" t="s">
        <v>52</v>
      </c>
      <c r="K87" s="34"/>
      <c r="L87" s="35"/>
      <c r="M87" s="35"/>
      <c r="N87" s="34"/>
      <c r="O87" s="58"/>
      <c r="P87" s="34" t="s">
        <v>19</v>
      </c>
      <c r="Q87" s="93">
        <f>Q85+Q86</f>
        <v>0</v>
      </c>
      <c r="R87" s="33" t="s">
        <v>52</v>
      </c>
      <c r="S87" s="34"/>
      <c r="T87" s="35"/>
      <c r="U87" s="35"/>
      <c r="V87" s="34"/>
      <c r="W87" s="58"/>
      <c r="X87" s="34" t="s">
        <v>19</v>
      </c>
      <c r="Y87" s="93">
        <f>Y85+Y86</f>
        <v>0</v>
      </c>
      <c r="Z87" s="33" t="s">
        <v>52</v>
      </c>
      <c r="AA87" s="34"/>
      <c r="AB87" s="35"/>
      <c r="AC87" s="35"/>
      <c r="AD87" s="34"/>
      <c r="AE87" s="58"/>
      <c r="AF87" s="34" t="s">
        <v>19</v>
      </c>
      <c r="AG87" s="93">
        <f>AG85+AG86</f>
        <v>0</v>
      </c>
      <c r="AH87" s="33" t="s">
        <v>52</v>
      </c>
      <c r="AI87" s="34"/>
      <c r="AJ87" s="35"/>
      <c r="AK87" s="35"/>
      <c r="AL87" s="34"/>
      <c r="AM87" s="58"/>
      <c r="AN87" s="34" t="s">
        <v>19</v>
      </c>
      <c r="AO87" s="93">
        <f>AO85+AO86</f>
        <v>0</v>
      </c>
      <c r="AP87" s="93">
        <f t="shared" si="85"/>
        <v>0</v>
      </c>
    </row>
    <row r="88" spans="2:42">
      <c r="B88" s="59"/>
      <c r="C88" s="60"/>
      <c r="D88" s="61"/>
      <c r="E88" s="61"/>
      <c r="F88" s="60"/>
      <c r="G88" s="61"/>
      <c r="H88" s="60"/>
      <c r="I88" s="62"/>
      <c r="J88" s="59"/>
      <c r="K88" s="60"/>
      <c r="L88" s="61"/>
      <c r="M88" s="61"/>
      <c r="N88" s="60"/>
      <c r="O88" s="61"/>
      <c r="P88" s="60"/>
      <c r="Q88" s="62"/>
      <c r="R88" s="59"/>
      <c r="S88" s="60"/>
      <c r="T88" s="61"/>
      <c r="U88" s="61"/>
      <c r="V88" s="60"/>
      <c r="W88" s="61"/>
      <c r="X88" s="60"/>
      <c r="Y88" s="62"/>
      <c r="Z88" s="59"/>
      <c r="AA88" s="60"/>
      <c r="AB88" s="61"/>
      <c r="AC88" s="61"/>
      <c r="AD88" s="60"/>
      <c r="AE88" s="61"/>
      <c r="AF88" s="60"/>
      <c r="AG88" s="62"/>
      <c r="AH88" s="59"/>
      <c r="AI88" s="60"/>
      <c r="AJ88" s="61"/>
      <c r="AK88" s="61"/>
      <c r="AL88" s="60"/>
      <c r="AM88" s="61"/>
      <c r="AN88" s="60"/>
      <c r="AO88" s="62"/>
      <c r="AP88" s="62"/>
    </row>
    <row r="89" spans="2:42">
      <c r="B89" s="63" t="s">
        <v>53</v>
      </c>
      <c r="C89" s="64"/>
      <c r="D89" s="65"/>
      <c r="E89" s="65"/>
      <c r="F89" s="64"/>
      <c r="G89" s="65"/>
      <c r="H89" s="64"/>
      <c r="I89" s="66">
        <f>I85+I59+I51+I43+I34+I25</f>
        <v>0</v>
      </c>
      <c r="J89" s="63" t="s">
        <v>53</v>
      </c>
      <c r="K89" s="64"/>
      <c r="L89" s="65"/>
      <c r="M89" s="65"/>
      <c r="N89" s="64"/>
      <c r="O89" s="65"/>
      <c r="P89" s="64"/>
      <c r="Q89" s="66">
        <f>Q85+Q59+Q51+Q43+Q34+Q25</f>
        <v>0</v>
      </c>
      <c r="R89" s="63" t="s">
        <v>53</v>
      </c>
      <c r="S89" s="64"/>
      <c r="T89" s="65"/>
      <c r="U89" s="65"/>
      <c r="V89" s="64"/>
      <c r="W89" s="65"/>
      <c r="X89" s="64"/>
      <c r="Y89" s="66">
        <f>Y85+Y59+Y51+Y43+Y34+Y25</f>
        <v>0</v>
      </c>
      <c r="Z89" s="63" t="s">
        <v>53</v>
      </c>
      <c r="AA89" s="64"/>
      <c r="AB89" s="65"/>
      <c r="AC89" s="65"/>
      <c r="AD89" s="64"/>
      <c r="AE89" s="65"/>
      <c r="AF89" s="64"/>
      <c r="AG89" s="66">
        <f>AG85+AG59+AG51+AG43+AG34+AG25</f>
        <v>0</v>
      </c>
      <c r="AH89" s="63" t="s">
        <v>53</v>
      </c>
      <c r="AI89" s="64"/>
      <c r="AJ89" s="65"/>
      <c r="AK89" s="65"/>
      <c r="AL89" s="64"/>
      <c r="AM89" s="65"/>
      <c r="AN89" s="64"/>
      <c r="AO89" s="66">
        <f>AO85+AO59+AO51+AO43+AO34+AO25</f>
        <v>0</v>
      </c>
      <c r="AP89" s="66">
        <f t="shared" ref="AP89:AP93" si="86">AO89+AG89+Y89+Q89+I89</f>
        <v>0</v>
      </c>
    </row>
    <row r="90" spans="2:42">
      <c r="B90" s="67" t="s">
        <v>54</v>
      </c>
      <c r="C90" s="68"/>
      <c r="D90" s="69"/>
      <c r="E90" s="69"/>
      <c r="F90" s="68"/>
      <c r="G90" s="69"/>
      <c r="H90" s="68"/>
      <c r="I90" s="70">
        <f>I25+I34+I43+I51+I59</f>
        <v>0</v>
      </c>
      <c r="J90" s="67" t="s">
        <v>54</v>
      </c>
      <c r="K90" s="68"/>
      <c r="L90" s="69"/>
      <c r="M90" s="69"/>
      <c r="N90" s="68"/>
      <c r="O90" s="69"/>
      <c r="P90" s="68"/>
      <c r="Q90" s="70">
        <f>Q25+Q34+Q43+Q51+Q59</f>
        <v>0</v>
      </c>
      <c r="R90" s="67" t="s">
        <v>54</v>
      </c>
      <c r="S90" s="68"/>
      <c r="T90" s="69"/>
      <c r="U90" s="69"/>
      <c r="V90" s="68"/>
      <c r="W90" s="69"/>
      <c r="X90" s="68"/>
      <c r="Y90" s="70">
        <f>Y25+Y34+Y43+Y51+Y59</f>
        <v>0</v>
      </c>
      <c r="Z90" s="67" t="s">
        <v>54</v>
      </c>
      <c r="AA90" s="68"/>
      <c r="AB90" s="69"/>
      <c r="AC90" s="69"/>
      <c r="AD90" s="68"/>
      <c r="AE90" s="69"/>
      <c r="AF90" s="68"/>
      <c r="AG90" s="70">
        <f>AG25+AG34+AG43+AG51+AG59</f>
        <v>0</v>
      </c>
      <c r="AH90" s="67" t="s">
        <v>54</v>
      </c>
      <c r="AI90" s="68"/>
      <c r="AJ90" s="69"/>
      <c r="AK90" s="69"/>
      <c r="AL90" s="68"/>
      <c r="AM90" s="69"/>
      <c r="AN90" s="68"/>
      <c r="AO90" s="70">
        <f>AO25+AO34+AO43+AO51+AO59</f>
        <v>0</v>
      </c>
      <c r="AP90" s="70">
        <f t="shared" si="86"/>
        <v>0</v>
      </c>
    </row>
    <row r="91" spans="2:42">
      <c r="B91" s="71" t="s">
        <v>55</v>
      </c>
      <c r="C91" s="72"/>
      <c r="D91" s="73"/>
      <c r="E91" s="73"/>
      <c r="F91" s="72"/>
      <c r="G91" s="73"/>
      <c r="H91" s="72"/>
      <c r="I91" s="74">
        <f>I25+I34+I43+I51+I59+I87</f>
        <v>0</v>
      </c>
      <c r="J91" s="71" t="s">
        <v>55</v>
      </c>
      <c r="K91" s="72"/>
      <c r="L91" s="73"/>
      <c r="M91" s="73"/>
      <c r="N91" s="72"/>
      <c r="O91" s="73"/>
      <c r="P91" s="72"/>
      <c r="Q91" s="74">
        <f>Q25+Q34+Q43+Q51+Q59+Q87</f>
        <v>0</v>
      </c>
      <c r="R91" s="71" t="s">
        <v>55</v>
      </c>
      <c r="S91" s="72"/>
      <c r="T91" s="73"/>
      <c r="U91" s="73"/>
      <c r="V91" s="72"/>
      <c r="W91" s="73"/>
      <c r="X91" s="72"/>
      <c r="Y91" s="74">
        <f>Y25+Y34+Y43+Y51+Y59+Y87</f>
        <v>0</v>
      </c>
      <c r="Z91" s="71" t="s">
        <v>55</v>
      </c>
      <c r="AA91" s="72"/>
      <c r="AB91" s="73"/>
      <c r="AC91" s="73"/>
      <c r="AD91" s="72"/>
      <c r="AE91" s="73"/>
      <c r="AF91" s="72"/>
      <c r="AG91" s="74">
        <f>AG25+AG34+AG43+AG51+AG59+AG87</f>
        <v>0</v>
      </c>
      <c r="AH91" s="71" t="s">
        <v>55</v>
      </c>
      <c r="AI91" s="72"/>
      <c r="AJ91" s="73"/>
      <c r="AK91" s="73"/>
      <c r="AL91" s="72"/>
      <c r="AM91" s="73"/>
      <c r="AN91" s="72"/>
      <c r="AO91" s="74">
        <f>AO25+AO34+AO43+AO51+AO59+AO87</f>
        <v>0</v>
      </c>
      <c r="AP91" s="74">
        <f t="shared" si="86"/>
        <v>0</v>
      </c>
    </row>
    <row r="92" spans="2:42">
      <c r="B92" s="75" t="s">
        <v>56</v>
      </c>
      <c r="C92" s="48"/>
      <c r="D92" s="49"/>
      <c r="E92" s="49"/>
      <c r="F92" s="48"/>
      <c r="G92" s="49"/>
      <c r="H92" s="48"/>
      <c r="I92" s="76">
        <f>I90*C8</f>
        <v>0</v>
      </c>
      <c r="J92" s="75" t="s">
        <v>56</v>
      </c>
      <c r="K92" s="48"/>
      <c r="L92" s="49"/>
      <c r="M92" s="49"/>
      <c r="N92" s="48"/>
      <c r="O92" s="49"/>
      <c r="P92" s="48"/>
      <c r="Q92" s="76">
        <f>Q90*C8</f>
        <v>0</v>
      </c>
      <c r="R92" s="75" t="s">
        <v>56</v>
      </c>
      <c r="S92" s="48"/>
      <c r="T92" s="49"/>
      <c r="U92" s="49"/>
      <c r="V92" s="48"/>
      <c r="W92" s="49"/>
      <c r="X92" s="48"/>
      <c r="Y92" s="76">
        <f>Y90*C8</f>
        <v>0</v>
      </c>
      <c r="Z92" s="75" t="s">
        <v>56</v>
      </c>
      <c r="AA92" s="48"/>
      <c r="AB92" s="49"/>
      <c r="AC92" s="49"/>
      <c r="AD92" s="48"/>
      <c r="AE92" s="49"/>
      <c r="AF92" s="48"/>
      <c r="AG92" s="76">
        <f>AG90*C8</f>
        <v>0</v>
      </c>
      <c r="AH92" s="75" t="s">
        <v>56</v>
      </c>
      <c r="AI92" s="48"/>
      <c r="AJ92" s="49"/>
      <c r="AK92" s="49"/>
      <c r="AL92" s="48"/>
      <c r="AM92" s="49"/>
      <c r="AN92" s="48"/>
      <c r="AO92" s="76">
        <f>AO90*C8</f>
        <v>0</v>
      </c>
      <c r="AP92" s="76">
        <f t="shared" si="86"/>
        <v>0</v>
      </c>
    </row>
    <row r="93" spans="2:42">
      <c r="B93" s="77" t="s">
        <v>57</v>
      </c>
      <c r="C93" s="78"/>
      <c r="D93" s="79"/>
      <c r="E93" s="79"/>
      <c r="F93" s="78"/>
      <c r="G93" s="79"/>
      <c r="H93" s="78"/>
      <c r="I93" s="80">
        <f>I91+I92</f>
        <v>0</v>
      </c>
      <c r="J93" s="77" t="s">
        <v>57</v>
      </c>
      <c r="K93" s="78"/>
      <c r="L93" s="79"/>
      <c r="M93" s="79"/>
      <c r="N93" s="78"/>
      <c r="O93" s="79"/>
      <c r="P93" s="78"/>
      <c r="Q93" s="80">
        <f>Q91+Q92</f>
        <v>0</v>
      </c>
      <c r="R93" s="77" t="s">
        <v>57</v>
      </c>
      <c r="S93" s="78"/>
      <c r="T93" s="79"/>
      <c r="U93" s="79"/>
      <c r="V93" s="78"/>
      <c r="W93" s="79"/>
      <c r="X93" s="78"/>
      <c r="Y93" s="80">
        <f>Y91+Y92</f>
        <v>0</v>
      </c>
      <c r="Z93" s="77" t="s">
        <v>57</v>
      </c>
      <c r="AA93" s="78"/>
      <c r="AB93" s="79"/>
      <c r="AC93" s="79"/>
      <c r="AD93" s="78"/>
      <c r="AE93" s="79"/>
      <c r="AF93" s="78"/>
      <c r="AG93" s="80">
        <f>AG91+AG92</f>
        <v>0</v>
      </c>
      <c r="AH93" s="77" t="s">
        <v>57</v>
      </c>
      <c r="AI93" s="78"/>
      <c r="AJ93" s="79"/>
      <c r="AK93" s="79"/>
      <c r="AL93" s="78"/>
      <c r="AM93" s="79"/>
      <c r="AN93" s="78"/>
      <c r="AO93" s="80">
        <f>AO91+AO92</f>
        <v>0</v>
      </c>
      <c r="AP93" s="80">
        <f t="shared" si="86"/>
        <v>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79998168889431442"/>
  </sheetPr>
  <dimension ref="A1:AP93"/>
  <sheetViews>
    <sheetView workbookViewId="0">
      <selection activeCell="D18" sqref="D18"/>
    </sheetView>
  </sheetViews>
  <sheetFormatPr defaultColWidth="8.85546875" defaultRowHeight="13.9"/>
  <cols>
    <col min="1" max="1" width="7.85546875" style="5" bestFit="1" customWidth="1"/>
    <col min="2" max="2" width="31.5703125" style="1" bestFit="1" customWidth="1"/>
    <col min="3" max="3" width="13.85546875" style="1" bestFit="1" customWidth="1"/>
    <col min="4" max="4" width="19.5703125" style="5" bestFit="1" customWidth="1"/>
    <col min="5" max="5" width="6" style="5" bestFit="1" customWidth="1"/>
    <col min="6" max="6" width="17.42578125" style="1" bestFit="1" customWidth="1"/>
    <col min="7" max="7" width="13.5703125" style="5" bestFit="1" customWidth="1"/>
    <col min="8" max="8" width="17.42578125" style="1" bestFit="1" customWidth="1"/>
    <col min="9" max="9" width="7.140625" style="1" bestFit="1" customWidth="1"/>
    <col min="10" max="10" width="31.5703125" style="1" bestFit="1" customWidth="1"/>
    <col min="11" max="11" width="13.85546875" style="1" bestFit="1" customWidth="1"/>
    <col min="12" max="12" width="19.5703125" style="1" bestFit="1" customWidth="1"/>
    <col min="13" max="13" width="6" style="1" bestFit="1" customWidth="1"/>
    <col min="14" max="14" width="17.42578125" style="1" bestFit="1" customWidth="1"/>
    <col min="15" max="15" width="13.5703125" style="1" bestFit="1" customWidth="1"/>
    <col min="16" max="16" width="17.42578125" style="1" bestFit="1" customWidth="1"/>
    <col min="17" max="17" width="7.140625" style="1" bestFit="1" customWidth="1"/>
    <col min="18" max="18" width="31.5703125" style="1" bestFit="1" customWidth="1"/>
    <col min="19" max="19" width="13.85546875" style="1" bestFit="1" customWidth="1"/>
    <col min="20" max="20" width="19.5703125" style="1" bestFit="1" customWidth="1"/>
    <col min="21" max="21" width="6" style="1" bestFit="1" customWidth="1"/>
    <col min="22" max="22" width="17.42578125" style="1" bestFit="1" customWidth="1"/>
    <col min="23" max="23" width="13.5703125" style="1" bestFit="1" customWidth="1"/>
    <col min="24" max="24" width="17.42578125" style="1" bestFit="1" customWidth="1"/>
    <col min="25" max="25" width="7.140625" style="1" bestFit="1" customWidth="1"/>
    <col min="26" max="26" width="31.5703125" style="1" bestFit="1" customWidth="1"/>
    <col min="27" max="27" width="13.85546875" style="1" bestFit="1" customWidth="1"/>
    <col min="28" max="28" width="19.5703125" style="1" bestFit="1" customWidth="1"/>
    <col min="29" max="29" width="6" style="1" bestFit="1" customWidth="1"/>
    <col min="30" max="30" width="17.42578125" style="1" bestFit="1" customWidth="1"/>
    <col min="31" max="31" width="13.5703125" style="1" bestFit="1" customWidth="1"/>
    <col min="32" max="32" width="17.42578125" style="1" bestFit="1" customWidth="1"/>
    <col min="33" max="33" width="7.140625" style="1" bestFit="1" customWidth="1"/>
    <col min="34" max="34" width="31.5703125" style="1" bestFit="1" customWidth="1"/>
    <col min="35" max="35" width="13.85546875" style="1" bestFit="1" customWidth="1"/>
    <col min="36" max="36" width="19.5703125" style="1" bestFit="1" customWidth="1"/>
    <col min="37" max="37" width="6" style="1" bestFit="1" customWidth="1"/>
    <col min="38" max="38" width="17.42578125" style="1" bestFit="1" customWidth="1"/>
    <col min="39" max="39" width="13.5703125" style="1" bestFit="1" customWidth="1"/>
    <col min="40" max="40" width="17.42578125" style="1" bestFit="1" customWidth="1"/>
    <col min="41" max="41" width="7.140625" style="1" bestFit="1" customWidth="1"/>
    <col min="42" max="42" width="10.140625" style="1" bestFit="1" customWidth="1"/>
    <col min="43" max="16384" width="8.85546875" style="1"/>
  </cols>
  <sheetData>
    <row r="1" spans="1:42">
      <c r="B1" s="8" t="s">
        <v>58</v>
      </c>
      <c r="C1" s="29" t="s">
        <v>76</v>
      </c>
    </row>
    <row r="2" spans="1:42">
      <c r="A2" s="1"/>
      <c r="B2" s="7" t="s">
        <v>0</v>
      </c>
      <c r="C2" s="1" t="e">
        <f>'BMC Budget'!#REF!</f>
        <v>#REF!</v>
      </c>
    </row>
    <row r="3" spans="1:42">
      <c r="A3" s="1"/>
      <c r="B3" s="7" t="s">
        <v>60</v>
      </c>
      <c r="C3" s="29" t="s">
        <v>61</v>
      </c>
    </row>
    <row r="4" spans="1:42">
      <c r="A4" s="1"/>
      <c r="B4" s="7" t="s">
        <v>62</v>
      </c>
      <c r="C4" s="1" t="e">
        <f>'BMC Budget'!#REF!</f>
        <v>#REF!</v>
      </c>
    </row>
    <row r="5" spans="1:42">
      <c r="A5" s="1"/>
      <c r="B5" s="7"/>
    </row>
    <row r="6" spans="1:42">
      <c r="A6" s="1"/>
      <c r="B6" s="8" t="s">
        <v>63</v>
      </c>
      <c r="C6" s="9">
        <v>0.03</v>
      </c>
    </row>
    <row r="7" spans="1:42">
      <c r="A7" s="1"/>
      <c r="B7" s="7" t="s">
        <v>64</v>
      </c>
      <c r="C7" s="10">
        <f>C6+1</f>
        <v>1.03</v>
      </c>
    </row>
    <row r="8" spans="1:42">
      <c r="A8" s="1"/>
      <c r="B8" s="7" t="s">
        <v>65</v>
      </c>
      <c r="C8" s="9">
        <v>0</v>
      </c>
    </row>
    <row r="10" spans="1:42">
      <c r="B10" s="11" t="s">
        <v>66</v>
      </c>
      <c r="C10" s="12"/>
      <c r="D10" s="13"/>
      <c r="E10" s="13"/>
      <c r="F10" s="12"/>
      <c r="G10" s="13"/>
      <c r="H10" s="12"/>
      <c r="I10" s="14"/>
      <c r="J10" s="11" t="s">
        <v>4</v>
      </c>
      <c r="K10" s="12"/>
      <c r="L10" s="13"/>
      <c r="M10" s="13"/>
      <c r="N10" s="12"/>
      <c r="O10" s="13"/>
      <c r="P10" s="12"/>
      <c r="Q10" s="14"/>
      <c r="R10" s="11" t="s">
        <v>5</v>
      </c>
      <c r="S10" s="12"/>
      <c r="T10" s="13"/>
      <c r="U10" s="13"/>
      <c r="V10" s="12"/>
      <c r="W10" s="13"/>
      <c r="X10" s="12"/>
      <c r="Y10" s="14"/>
      <c r="Z10" s="11" t="s">
        <v>6</v>
      </c>
      <c r="AA10" s="12"/>
      <c r="AB10" s="13"/>
      <c r="AC10" s="13"/>
      <c r="AD10" s="12"/>
      <c r="AE10" s="13"/>
      <c r="AF10" s="12"/>
      <c r="AG10" s="14"/>
      <c r="AH10" s="11" t="s">
        <v>7</v>
      </c>
      <c r="AI10" s="12"/>
      <c r="AJ10" s="13"/>
      <c r="AK10" s="13"/>
      <c r="AL10" s="12"/>
      <c r="AM10" s="13"/>
      <c r="AN10" s="12"/>
      <c r="AO10" s="14"/>
      <c r="AP10" s="94" t="s">
        <v>8</v>
      </c>
    </row>
    <row r="11" spans="1:42" s="84" customFormat="1">
      <c r="A11" s="81" t="s">
        <v>67</v>
      </c>
      <c r="B11" s="82" t="s">
        <v>13</v>
      </c>
      <c r="C11" s="81" t="s">
        <v>20</v>
      </c>
      <c r="D11" s="81" t="s">
        <v>21</v>
      </c>
      <c r="E11" s="81" t="s">
        <v>22</v>
      </c>
      <c r="F11" s="81" t="s">
        <v>16</v>
      </c>
      <c r="G11" s="81" t="s">
        <v>17</v>
      </c>
      <c r="H11" s="81" t="s">
        <v>18</v>
      </c>
      <c r="I11" s="83" t="s">
        <v>19</v>
      </c>
      <c r="J11" s="82" t="s">
        <v>13</v>
      </c>
      <c r="K11" s="81" t="s">
        <v>20</v>
      </c>
      <c r="L11" s="81" t="s">
        <v>21</v>
      </c>
      <c r="M11" s="81" t="s">
        <v>22</v>
      </c>
      <c r="N11" s="81" t="s">
        <v>16</v>
      </c>
      <c r="O11" s="81" t="s">
        <v>17</v>
      </c>
      <c r="P11" s="81" t="s">
        <v>18</v>
      </c>
      <c r="Q11" s="83" t="s">
        <v>19</v>
      </c>
      <c r="R11" s="82" t="s">
        <v>13</v>
      </c>
      <c r="S11" s="81" t="s">
        <v>20</v>
      </c>
      <c r="T11" s="81" t="s">
        <v>21</v>
      </c>
      <c r="U11" s="81" t="s">
        <v>22</v>
      </c>
      <c r="V11" s="81" t="s">
        <v>16</v>
      </c>
      <c r="W11" s="81" t="s">
        <v>17</v>
      </c>
      <c r="X11" s="81" t="s">
        <v>18</v>
      </c>
      <c r="Y11" s="83" t="s">
        <v>19</v>
      </c>
      <c r="Z11" s="82" t="s">
        <v>13</v>
      </c>
      <c r="AA11" s="81" t="s">
        <v>20</v>
      </c>
      <c r="AB11" s="81" t="s">
        <v>21</v>
      </c>
      <c r="AC11" s="81" t="s">
        <v>22</v>
      </c>
      <c r="AD11" s="81" t="s">
        <v>16</v>
      </c>
      <c r="AE11" s="81" t="s">
        <v>17</v>
      </c>
      <c r="AF11" s="81" t="s">
        <v>18</v>
      </c>
      <c r="AG11" s="83" t="s">
        <v>19</v>
      </c>
      <c r="AH11" s="82" t="s">
        <v>13</v>
      </c>
      <c r="AI11" s="81" t="s">
        <v>20</v>
      </c>
      <c r="AJ11" s="81" t="s">
        <v>21</v>
      </c>
      <c r="AK11" s="81" t="s">
        <v>22</v>
      </c>
      <c r="AL11" s="81" t="s">
        <v>16</v>
      </c>
      <c r="AM11" s="81" t="s">
        <v>17</v>
      </c>
      <c r="AN11" s="81" t="s">
        <v>18</v>
      </c>
      <c r="AO11" s="83" t="s">
        <v>19</v>
      </c>
      <c r="AP11" s="83" t="s">
        <v>19</v>
      </c>
    </row>
    <row r="12" spans="1:42">
      <c r="A12" s="6" t="s">
        <v>68</v>
      </c>
      <c r="B12" s="15" t="s">
        <v>23</v>
      </c>
      <c r="C12" s="16">
        <v>0</v>
      </c>
      <c r="D12" s="17">
        <f>E12*12</f>
        <v>0</v>
      </c>
      <c r="E12" s="18">
        <v>0</v>
      </c>
      <c r="F12" s="19">
        <f>C12*E12</f>
        <v>0</v>
      </c>
      <c r="G12" s="20">
        <v>0</v>
      </c>
      <c r="H12" s="19">
        <f>G12*F12</f>
        <v>0</v>
      </c>
      <c r="I12" s="21">
        <f>H12+F12</f>
        <v>0</v>
      </c>
      <c r="J12" s="22" t="str">
        <f>B12</f>
        <v>Name; Role</v>
      </c>
      <c r="K12" s="19">
        <f>C12*C7</f>
        <v>0</v>
      </c>
      <c r="L12" s="17">
        <f>M12*12</f>
        <v>0</v>
      </c>
      <c r="M12" s="18">
        <v>0</v>
      </c>
      <c r="N12" s="19">
        <f>K12*M12</f>
        <v>0</v>
      </c>
      <c r="O12" s="23">
        <f>G12</f>
        <v>0</v>
      </c>
      <c r="P12" s="19">
        <f>O12*N12</f>
        <v>0</v>
      </c>
      <c r="Q12" s="21">
        <f>P12+N12</f>
        <v>0</v>
      </c>
      <c r="R12" s="22" t="str">
        <f>J12</f>
        <v>Name; Role</v>
      </c>
      <c r="S12" s="19">
        <f>K12*C7</f>
        <v>0</v>
      </c>
      <c r="T12" s="17">
        <f>U12*12</f>
        <v>0</v>
      </c>
      <c r="U12" s="18">
        <v>0</v>
      </c>
      <c r="V12" s="19">
        <f>S12*U12</f>
        <v>0</v>
      </c>
      <c r="W12" s="23">
        <f>O12</f>
        <v>0</v>
      </c>
      <c r="X12" s="19">
        <f>W12*V12</f>
        <v>0</v>
      </c>
      <c r="Y12" s="21">
        <f>X12+V12</f>
        <v>0</v>
      </c>
      <c r="Z12" s="22" t="str">
        <f>R12</f>
        <v>Name; Role</v>
      </c>
      <c r="AA12" s="19">
        <f>S12*C7</f>
        <v>0</v>
      </c>
      <c r="AB12" s="17">
        <f>AC12*12</f>
        <v>0</v>
      </c>
      <c r="AC12" s="18">
        <v>0</v>
      </c>
      <c r="AD12" s="19">
        <f>AA12*AC12</f>
        <v>0</v>
      </c>
      <c r="AE12" s="23">
        <f>W12</f>
        <v>0</v>
      </c>
      <c r="AF12" s="19">
        <f>AE12*AD12</f>
        <v>0</v>
      </c>
      <c r="AG12" s="21">
        <f>AF12+AD12</f>
        <v>0</v>
      </c>
      <c r="AH12" s="22" t="str">
        <f>Z12</f>
        <v>Name; Role</v>
      </c>
      <c r="AI12" s="19">
        <f>AA12*C7</f>
        <v>0</v>
      </c>
      <c r="AJ12" s="17">
        <f>AK12*12</f>
        <v>0</v>
      </c>
      <c r="AK12" s="18">
        <v>0</v>
      </c>
      <c r="AL12" s="19">
        <f>AI12*AK12</f>
        <v>0</v>
      </c>
      <c r="AM12" s="23">
        <f>AE12</f>
        <v>0</v>
      </c>
      <c r="AN12" s="19">
        <f>AM12*AL12</f>
        <v>0</v>
      </c>
      <c r="AO12" s="21">
        <f>AN12+AL12</f>
        <v>0</v>
      </c>
      <c r="AP12" s="21">
        <f>AO12+AG12+Y12+Q12+I12</f>
        <v>0</v>
      </c>
    </row>
    <row r="13" spans="1:42">
      <c r="A13" s="6" t="s">
        <v>69</v>
      </c>
      <c r="B13" s="15" t="s">
        <v>23</v>
      </c>
      <c r="C13" s="16">
        <v>0</v>
      </c>
      <c r="D13" s="17">
        <f t="shared" ref="D13:D24" si="0">E13*12</f>
        <v>0</v>
      </c>
      <c r="E13" s="18">
        <v>0</v>
      </c>
      <c r="F13" s="19">
        <f t="shared" ref="F13:F24" si="1">C13*E13</f>
        <v>0</v>
      </c>
      <c r="G13" s="20">
        <v>0</v>
      </c>
      <c r="H13" s="19">
        <f t="shared" ref="H13:H24" si="2">G13*F13</f>
        <v>0</v>
      </c>
      <c r="I13" s="21">
        <f t="shared" ref="I13:I24" si="3">H13+F13</f>
        <v>0</v>
      </c>
      <c r="J13" s="22" t="str">
        <f t="shared" ref="J13:J24" si="4">B13</f>
        <v>Name; Role</v>
      </c>
      <c r="K13" s="19">
        <f>C13*C7</f>
        <v>0</v>
      </c>
      <c r="L13" s="17">
        <f t="shared" ref="L13:L24" si="5">M13*12</f>
        <v>0</v>
      </c>
      <c r="M13" s="18">
        <v>0</v>
      </c>
      <c r="N13" s="19">
        <f t="shared" ref="N13:N24" si="6">K13*M13</f>
        <v>0</v>
      </c>
      <c r="O13" s="23">
        <f t="shared" ref="O13:O24" si="7">G13</f>
        <v>0</v>
      </c>
      <c r="P13" s="19">
        <f t="shared" ref="P13:P24" si="8">O13*N13</f>
        <v>0</v>
      </c>
      <c r="Q13" s="21">
        <f t="shared" ref="Q13:Q24" si="9">P13+N13</f>
        <v>0</v>
      </c>
      <c r="R13" s="22" t="str">
        <f t="shared" ref="R13:R24" si="10">J13</f>
        <v>Name; Role</v>
      </c>
      <c r="S13" s="19">
        <f>K13*C7</f>
        <v>0</v>
      </c>
      <c r="T13" s="17">
        <f t="shared" ref="T13:T24" si="11">U13*12</f>
        <v>0</v>
      </c>
      <c r="U13" s="18">
        <v>0</v>
      </c>
      <c r="V13" s="19">
        <f t="shared" ref="V13:V24" si="12">S13*U13</f>
        <v>0</v>
      </c>
      <c r="W13" s="23">
        <f t="shared" ref="W13:W24" si="13">O13</f>
        <v>0</v>
      </c>
      <c r="X13" s="19">
        <f t="shared" ref="X13:X24" si="14">W13*V13</f>
        <v>0</v>
      </c>
      <c r="Y13" s="21">
        <f t="shared" ref="Y13:Y24" si="15">X13+V13</f>
        <v>0</v>
      </c>
      <c r="Z13" s="22" t="str">
        <f t="shared" ref="Z13:Z24" si="16">R13</f>
        <v>Name; Role</v>
      </c>
      <c r="AA13" s="19">
        <f>S13*C7</f>
        <v>0</v>
      </c>
      <c r="AB13" s="17">
        <f t="shared" ref="AB13:AB24" si="17">AC13*12</f>
        <v>0</v>
      </c>
      <c r="AC13" s="18">
        <v>0</v>
      </c>
      <c r="AD13" s="19">
        <f t="shared" ref="AD13:AD24" si="18">AA13*AC13</f>
        <v>0</v>
      </c>
      <c r="AE13" s="23">
        <f t="shared" ref="AE13:AE24" si="19">W13</f>
        <v>0</v>
      </c>
      <c r="AF13" s="19">
        <f t="shared" ref="AF13:AF24" si="20">AE13*AD13</f>
        <v>0</v>
      </c>
      <c r="AG13" s="21">
        <f t="shared" ref="AG13:AG24" si="21">AF13+AD13</f>
        <v>0</v>
      </c>
      <c r="AH13" s="22" t="str">
        <f t="shared" ref="AH13:AH24" si="22">Z13</f>
        <v>Name; Role</v>
      </c>
      <c r="AI13" s="19">
        <f>AA13*C7</f>
        <v>0</v>
      </c>
      <c r="AJ13" s="17">
        <f t="shared" ref="AJ13:AJ24" si="23">AK13*12</f>
        <v>0</v>
      </c>
      <c r="AK13" s="18">
        <v>0</v>
      </c>
      <c r="AL13" s="19">
        <f t="shared" ref="AL13:AL24" si="24">AI13*AK13</f>
        <v>0</v>
      </c>
      <c r="AM13" s="23">
        <f t="shared" ref="AM13:AM24" si="25">AE13</f>
        <v>0</v>
      </c>
      <c r="AN13" s="19">
        <f t="shared" ref="AN13:AN24" si="26">AM13*AL13</f>
        <v>0</v>
      </c>
      <c r="AO13" s="21">
        <f t="shared" ref="AO13:AO24" si="27">AN13+AL13</f>
        <v>0</v>
      </c>
      <c r="AP13" s="21">
        <f t="shared" ref="AP13:AP24" si="28">AO13+AG13+Y13+Q13+I13</f>
        <v>0</v>
      </c>
    </row>
    <row r="14" spans="1:42">
      <c r="A14" s="6" t="s">
        <v>69</v>
      </c>
      <c r="B14" s="15" t="s">
        <v>23</v>
      </c>
      <c r="C14" s="16">
        <v>0</v>
      </c>
      <c r="D14" s="17">
        <f t="shared" si="0"/>
        <v>0</v>
      </c>
      <c r="E14" s="18">
        <v>0</v>
      </c>
      <c r="F14" s="19">
        <f t="shared" si="1"/>
        <v>0</v>
      </c>
      <c r="G14" s="20">
        <v>0</v>
      </c>
      <c r="H14" s="19">
        <f t="shared" si="2"/>
        <v>0</v>
      </c>
      <c r="I14" s="21">
        <f t="shared" si="3"/>
        <v>0</v>
      </c>
      <c r="J14" s="22" t="str">
        <f t="shared" si="4"/>
        <v>Name; Role</v>
      </c>
      <c r="K14" s="19">
        <f>C14*C7</f>
        <v>0</v>
      </c>
      <c r="L14" s="17">
        <f t="shared" si="5"/>
        <v>0</v>
      </c>
      <c r="M14" s="18">
        <v>0</v>
      </c>
      <c r="N14" s="19">
        <f t="shared" si="6"/>
        <v>0</v>
      </c>
      <c r="O14" s="23">
        <f t="shared" si="7"/>
        <v>0</v>
      </c>
      <c r="P14" s="19">
        <f t="shared" si="8"/>
        <v>0</v>
      </c>
      <c r="Q14" s="21">
        <f t="shared" si="9"/>
        <v>0</v>
      </c>
      <c r="R14" s="22" t="str">
        <f t="shared" si="10"/>
        <v>Name; Role</v>
      </c>
      <c r="S14" s="19">
        <f>K14*C7</f>
        <v>0</v>
      </c>
      <c r="T14" s="17">
        <f t="shared" si="11"/>
        <v>0</v>
      </c>
      <c r="U14" s="18">
        <v>0</v>
      </c>
      <c r="V14" s="19">
        <f t="shared" si="12"/>
        <v>0</v>
      </c>
      <c r="W14" s="23">
        <f t="shared" si="13"/>
        <v>0</v>
      </c>
      <c r="X14" s="19">
        <f t="shared" si="14"/>
        <v>0</v>
      </c>
      <c r="Y14" s="21">
        <f t="shared" si="15"/>
        <v>0</v>
      </c>
      <c r="Z14" s="22" t="str">
        <f t="shared" si="16"/>
        <v>Name; Role</v>
      </c>
      <c r="AA14" s="19">
        <f>S14*C7</f>
        <v>0</v>
      </c>
      <c r="AB14" s="17">
        <f t="shared" si="17"/>
        <v>0</v>
      </c>
      <c r="AC14" s="18">
        <v>0</v>
      </c>
      <c r="AD14" s="19">
        <f t="shared" si="18"/>
        <v>0</v>
      </c>
      <c r="AE14" s="23">
        <f t="shared" si="19"/>
        <v>0</v>
      </c>
      <c r="AF14" s="19">
        <f t="shared" si="20"/>
        <v>0</v>
      </c>
      <c r="AG14" s="21">
        <f t="shared" si="21"/>
        <v>0</v>
      </c>
      <c r="AH14" s="22" t="str">
        <f t="shared" si="22"/>
        <v>Name; Role</v>
      </c>
      <c r="AI14" s="19">
        <f>AA14*C7</f>
        <v>0</v>
      </c>
      <c r="AJ14" s="17">
        <f t="shared" si="23"/>
        <v>0</v>
      </c>
      <c r="AK14" s="18">
        <v>0</v>
      </c>
      <c r="AL14" s="19">
        <f t="shared" si="24"/>
        <v>0</v>
      </c>
      <c r="AM14" s="23">
        <f t="shared" si="25"/>
        <v>0</v>
      </c>
      <c r="AN14" s="19">
        <f t="shared" si="26"/>
        <v>0</v>
      </c>
      <c r="AO14" s="21">
        <f t="shared" si="27"/>
        <v>0</v>
      </c>
      <c r="AP14" s="21">
        <f t="shared" si="28"/>
        <v>0</v>
      </c>
    </row>
    <row r="15" spans="1:42">
      <c r="A15" s="6" t="s">
        <v>69</v>
      </c>
      <c r="B15" s="15" t="s">
        <v>23</v>
      </c>
      <c r="C15" s="16">
        <v>0</v>
      </c>
      <c r="D15" s="17">
        <f t="shared" si="0"/>
        <v>0</v>
      </c>
      <c r="E15" s="18">
        <v>0</v>
      </c>
      <c r="F15" s="19">
        <f t="shared" si="1"/>
        <v>0</v>
      </c>
      <c r="G15" s="20">
        <v>0</v>
      </c>
      <c r="H15" s="19">
        <f t="shared" si="2"/>
        <v>0</v>
      </c>
      <c r="I15" s="21">
        <f t="shared" si="3"/>
        <v>0</v>
      </c>
      <c r="J15" s="22" t="str">
        <f t="shared" si="4"/>
        <v>Name; Role</v>
      </c>
      <c r="K15" s="19">
        <f>C15*C7</f>
        <v>0</v>
      </c>
      <c r="L15" s="17">
        <f t="shared" si="5"/>
        <v>0</v>
      </c>
      <c r="M15" s="18">
        <v>0</v>
      </c>
      <c r="N15" s="19">
        <f t="shared" si="6"/>
        <v>0</v>
      </c>
      <c r="O15" s="23">
        <f t="shared" si="7"/>
        <v>0</v>
      </c>
      <c r="P15" s="19">
        <f t="shared" si="8"/>
        <v>0</v>
      </c>
      <c r="Q15" s="21">
        <f t="shared" si="9"/>
        <v>0</v>
      </c>
      <c r="R15" s="22" t="str">
        <f t="shared" si="10"/>
        <v>Name; Role</v>
      </c>
      <c r="S15" s="19">
        <f>K15*C7</f>
        <v>0</v>
      </c>
      <c r="T15" s="17">
        <f t="shared" si="11"/>
        <v>0</v>
      </c>
      <c r="U15" s="18">
        <v>0</v>
      </c>
      <c r="V15" s="19">
        <f t="shared" si="12"/>
        <v>0</v>
      </c>
      <c r="W15" s="23">
        <f t="shared" si="13"/>
        <v>0</v>
      </c>
      <c r="X15" s="19">
        <f t="shared" si="14"/>
        <v>0</v>
      </c>
      <c r="Y15" s="21">
        <f t="shared" si="15"/>
        <v>0</v>
      </c>
      <c r="Z15" s="22" t="str">
        <f t="shared" si="16"/>
        <v>Name; Role</v>
      </c>
      <c r="AA15" s="19">
        <f>S15*C7</f>
        <v>0</v>
      </c>
      <c r="AB15" s="17">
        <f t="shared" si="17"/>
        <v>0</v>
      </c>
      <c r="AC15" s="18">
        <v>0</v>
      </c>
      <c r="AD15" s="19">
        <f t="shared" si="18"/>
        <v>0</v>
      </c>
      <c r="AE15" s="23">
        <f t="shared" si="19"/>
        <v>0</v>
      </c>
      <c r="AF15" s="19">
        <f t="shared" si="20"/>
        <v>0</v>
      </c>
      <c r="AG15" s="21">
        <f t="shared" si="21"/>
        <v>0</v>
      </c>
      <c r="AH15" s="22" t="str">
        <f t="shared" si="22"/>
        <v>Name; Role</v>
      </c>
      <c r="AI15" s="19">
        <f>AA15*C7</f>
        <v>0</v>
      </c>
      <c r="AJ15" s="17">
        <f t="shared" si="23"/>
        <v>0</v>
      </c>
      <c r="AK15" s="18">
        <v>0</v>
      </c>
      <c r="AL15" s="19">
        <f t="shared" si="24"/>
        <v>0</v>
      </c>
      <c r="AM15" s="23">
        <f t="shared" si="25"/>
        <v>0</v>
      </c>
      <c r="AN15" s="19">
        <f t="shared" si="26"/>
        <v>0</v>
      </c>
      <c r="AO15" s="21">
        <f t="shared" si="27"/>
        <v>0</v>
      </c>
      <c r="AP15" s="21">
        <f t="shared" si="28"/>
        <v>0</v>
      </c>
    </row>
    <row r="16" spans="1:42">
      <c r="A16" s="6" t="s">
        <v>69</v>
      </c>
      <c r="B16" s="15" t="s">
        <v>23</v>
      </c>
      <c r="C16" s="16">
        <v>0</v>
      </c>
      <c r="D16" s="17">
        <f t="shared" si="0"/>
        <v>0</v>
      </c>
      <c r="E16" s="18">
        <v>0</v>
      </c>
      <c r="F16" s="19">
        <f t="shared" si="1"/>
        <v>0</v>
      </c>
      <c r="G16" s="20">
        <v>0</v>
      </c>
      <c r="H16" s="19">
        <f t="shared" si="2"/>
        <v>0</v>
      </c>
      <c r="I16" s="21">
        <f t="shared" si="3"/>
        <v>0</v>
      </c>
      <c r="J16" s="22" t="str">
        <f t="shared" si="4"/>
        <v>Name; Role</v>
      </c>
      <c r="K16" s="19">
        <f>C16*C7</f>
        <v>0</v>
      </c>
      <c r="L16" s="17">
        <f t="shared" si="5"/>
        <v>0</v>
      </c>
      <c r="M16" s="18">
        <v>0</v>
      </c>
      <c r="N16" s="19">
        <f t="shared" si="6"/>
        <v>0</v>
      </c>
      <c r="O16" s="23">
        <f t="shared" si="7"/>
        <v>0</v>
      </c>
      <c r="P16" s="19">
        <f t="shared" si="8"/>
        <v>0</v>
      </c>
      <c r="Q16" s="21">
        <f t="shared" si="9"/>
        <v>0</v>
      </c>
      <c r="R16" s="22" t="str">
        <f t="shared" si="10"/>
        <v>Name; Role</v>
      </c>
      <c r="S16" s="19">
        <f>K16*C7</f>
        <v>0</v>
      </c>
      <c r="T16" s="17">
        <f t="shared" si="11"/>
        <v>0</v>
      </c>
      <c r="U16" s="18">
        <v>0</v>
      </c>
      <c r="V16" s="19">
        <f t="shared" si="12"/>
        <v>0</v>
      </c>
      <c r="W16" s="23">
        <f t="shared" si="13"/>
        <v>0</v>
      </c>
      <c r="X16" s="19">
        <f t="shared" si="14"/>
        <v>0</v>
      </c>
      <c r="Y16" s="21">
        <f t="shared" si="15"/>
        <v>0</v>
      </c>
      <c r="Z16" s="22" t="str">
        <f t="shared" si="16"/>
        <v>Name; Role</v>
      </c>
      <c r="AA16" s="19">
        <f>S16*C7</f>
        <v>0</v>
      </c>
      <c r="AB16" s="17">
        <f t="shared" si="17"/>
        <v>0</v>
      </c>
      <c r="AC16" s="18">
        <v>0</v>
      </c>
      <c r="AD16" s="19">
        <f t="shared" si="18"/>
        <v>0</v>
      </c>
      <c r="AE16" s="23">
        <f t="shared" si="19"/>
        <v>0</v>
      </c>
      <c r="AF16" s="19">
        <f t="shared" si="20"/>
        <v>0</v>
      </c>
      <c r="AG16" s="21">
        <f t="shared" si="21"/>
        <v>0</v>
      </c>
      <c r="AH16" s="22" t="str">
        <f t="shared" si="22"/>
        <v>Name; Role</v>
      </c>
      <c r="AI16" s="19">
        <f>AA16*C7</f>
        <v>0</v>
      </c>
      <c r="AJ16" s="17">
        <f t="shared" si="23"/>
        <v>0</v>
      </c>
      <c r="AK16" s="18">
        <v>0</v>
      </c>
      <c r="AL16" s="19">
        <f t="shared" si="24"/>
        <v>0</v>
      </c>
      <c r="AM16" s="23">
        <f t="shared" si="25"/>
        <v>0</v>
      </c>
      <c r="AN16" s="19">
        <f t="shared" si="26"/>
        <v>0</v>
      </c>
      <c r="AO16" s="21">
        <f t="shared" si="27"/>
        <v>0</v>
      </c>
      <c r="AP16" s="21">
        <f t="shared" si="28"/>
        <v>0</v>
      </c>
    </row>
    <row r="17" spans="1:42">
      <c r="A17" s="6" t="s">
        <v>69</v>
      </c>
      <c r="B17" s="15" t="s">
        <v>23</v>
      </c>
      <c r="C17" s="16">
        <v>0</v>
      </c>
      <c r="D17" s="17">
        <f t="shared" si="0"/>
        <v>0</v>
      </c>
      <c r="E17" s="18">
        <v>0</v>
      </c>
      <c r="F17" s="19">
        <f t="shared" si="1"/>
        <v>0</v>
      </c>
      <c r="G17" s="20">
        <v>0</v>
      </c>
      <c r="H17" s="19">
        <f t="shared" si="2"/>
        <v>0</v>
      </c>
      <c r="I17" s="21">
        <f t="shared" si="3"/>
        <v>0</v>
      </c>
      <c r="J17" s="22" t="str">
        <f t="shared" si="4"/>
        <v>Name; Role</v>
      </c>
      <c r="K17" s="19">
        <f>C17*C7</f>
        <v>0</v>
      </c>
      <c r="L17" s="17">
        <f t="shared" si="5"/>
        <v>0</v>
      </c>
      <c r="M17" s="18">
        <v>0</v>
      </c>
      <c r="N17" s="19">
        <f t="shared" si="6"/>
        <v>0</v>
      </c>
      <c r="O17" s="23">
        <f t="shared" si="7"/>
        <v>0</v>
      </c>
      <c r="P17" s="19">
        <f t="shared" si="8"/>
        <v>0</v>
      </c>
      <c r="Q17" s="21">
        <f t="shared" si="9"/>
        <v>0</v>
      </c>
      <c r="R17" s="22" t="str">
        <f t="shared" si="10"/>
        <v>Name; Role</v>
      </c>
      <c r="S17" s="19">
        <f>K17*C7</f>
        <v>0</v>
      </c>
      <c r="T17" s="17">
        <f t="shared" si="11"/>
        <v>0</v>
      </c>
      <c r="U17" s="18">
        <v>0</v>
      </c>
      <c r="V17" s="19">
        <f t="shared" si="12"/>
        <v>0</v>
      </c>
      <c r="W17" s="23">
        <f t="shared" si="13"/>
        <v>0</v>
      </c>
      <c r="X17" s="19">
        <f t="shared" si="14"/>
        <v>0</v>
      </c>
      <c r="Y17" s="21">
        <f t="shared" si="15"/>
        <v>0</v>
      </c>
      <c r="Z17" s="22" t="str">
        <f t="shared" si="16"/>
        <v>Name; Role</v>
      </c>
      <c r="AA17" s="19">
        <f>S17*C7</f>
        <v>0</v>
      </c>
      <c r="AB17" s="17">
        <f t="shared" si="17"/>
        <v>0</v>
      </c>
      <c r="AC17" s="18">
        <v>0</v>
      </c>
      <c r="AD17" s="19">
        <f t="shared" si="18"/>
        <v>0</v>
      </c>
      <c r="AE17" s="23">
        <f t="shared" si="19"/>
        <v>0</v>
      </c>
      <c r="AF17" s="19">
        <f t="shared" si="20"/>
        <v>0</v>
      </c>
      <c r="AG17" s="21">
        <f t="shared" si="21"/>
        <v>0</v>
      </c>
      <c r="AH17" s="22" t="str">
        <f t="shared" si="22"/>
        <v>Name; Role</v>
      </c>
      <c r="AI17" s="19">
        <f>AA17*C7</f>
        <v>0</v>
      </c>
      <c r="AJ17" s="17">
        <f t="shared" si="23"/>
        <v>0</v>
      </c>
      <c r="AK17" s="18">
        <v>0</v>
      </c>
      <c r="AL17" s="19">
        <f t="shared" si="24"/>
        <v>0</v>
      </c>
      <c r="AM17" s="23">
        <f t="shared" si="25"/>
        <v>0</v>
      </c>
      <c r="AN17" s="19">
        <f t="shared" si="26"/>
        <v>0</v>
      </c>
      <c r="AO17" s="21">
        <f t="shared" si="27"/>
        <v>0</v>
      </c>
      <c r="AP17" s="21">
        <f t="shared" si="28"/>
        <v>0</v>
      </c>
    </row>
    <row r="18" spans="1:42">
      <c r="A18" s="6" t="s">
        <v>69</v>
      </c>
      <c r="B18" s="15" t="s">
        <v>23</v>
      </c>
      <c r="C18" s="16">
        <v>0</v>
      </c>
      <c r="D18" s="17">
        <f t="shared" si="0"/>
        <v>0</v>
      </c>
      <c r="E18" s="18">
        <v>0</v>
      </c>
      <c r="F18" s="19">
        <f t="shared" si="1"/>
        <v>0</v>
      </c>
      <c r="G18" s="20">
        <v>0</v>
      </c>
      <c r="H18" s="19">
        <f t="shared" si="2"/>
        <v>0</v>
      </c>
      <c r="I18" s="21">
        <f t="shared" si="3"/>
        <v>0</v>
      </c>
      <c r="J18" s="22" t="str">
        <f t="shared" si="4"/>
        <v>Name; Role</v>
      </c>
      <c r="K18" s="19">
        <f>C18*C7</f>
        <v>0</v>
      </c>
      <c r="L18" s="17">
        <f t="shared" si="5"/>
        <v>0</v>
      </c>
      <c r="M18" s="18">
        <v>0</v>
      </c>
      <c r="N18" s="19">
        <f t="shared" si="6"/>
        <v>0</v>
      </c>
      <c r="O18" s="23">
        <f t="shared" si="7"/>
        <v>0</v>
      </c>
      <c r="P18" s="19">
        <f t="shared" si="8"/>
        <v>0</v>
      </c>
      <c r="Q18" s="21">
        <f t="shared" si="9"/>
        <v>0</v>
      </c>
      <c r="R18" s="22" t="str">
        <f t="shared" si="10"/>
        <v>Name; Role</v>
      </c>
      <c r="S18" s="19">
        <f>K18*C7</f>
        <v>0</v>
      </c>
      <c r="T18" s="17">
        <f t="shared" si="11"/>
        <v>0</v>
      </c>
      <c r="U18" s="18">
        <v>0</v>
      </c>
      <c r="V18" s="19">
        <f t="shared" si="12"/>
        <v>0</v>
      </c>
      <c r="W18" s="23">
        <f t="shared" si="13"/>
        <v>0</v>
      </c>
      <c r="X18" s="19">
        <f t="shared" si="14"/>
        <v>0</v>
      </c>
      <c r="Y18" s="21">
        <f t="shared" si="15"/>
        <v>0</v>
      </c>
      <c r="Z18" s="22" t="str">
        <f t="shared" si="16"/>
        <v>Name; Role</v>
      </c>
      <c r="AA18" s="19">
        <f>S18*C7</f>
        <v>0</v>
      </c>
      <c r="AB18" s="17">
        <f t="shared" si="17"/>
        <v>0</v>
      </c>
      <c r="AC18" s="18">
        <v>0</v>
      </c>
      <c r="AD18" s="19">
        <f t="shared" si="18"/>
        <v>0</v>
      </c>
      <c r="AE18" s="23">
        <f t="shared" si="19"/>
        <v>0</v>
      </c>
      <c r="AF18" s="19">
        <f t="shared" si="20"/>
        <v>0</v>
      </c>
      <c r="AG18" s="21">
        <f t="shared" si="21"/>
        <v>0</v>
      </c>
      <c r="AH18" s="22" t="str">
        <f t="shared" si="22"/>
        <v>Name; Role</v>
      </c>
      <c r="AI18" s="19">
        <f>AA18*C7</f>
        <v>0</v>
      </c>
      <c r="AJ18" s="17">
        <f t="shared" si="23"/>
        <v>0</v>
      </c>
      <c r="AK18" s="18">
        <v>0</v>
      </c>
      <c r="AL18" s="19">
        <f t="shared" si="24"/>
        <v>0</v>
      </c>
      <c r="AM18" s="23">
        <f t="shared" si="25"/>
        <v>0</v>
      </c>
      <c r="AN18" s="19">
        <f t="shared" si="26"/>
        <v>0</v>
      </c>
      <c r="AO18" s="21">
        <f t="shared" si="27"/>
        <v>0</v>
      </c>
      <c r="AP18" s="21">
        <f t="shared" si="28"/>
        <v>0</v>
      </c>
    </row>
    <row r="19" spans="1:42">
      <c r="A19" s="6" t="s">
        <v>69</v>
      </c>
      <c r="B19" s="15" t="s">
        <v>23</v>
      </c>
      <c r="C19" s="16">
        <v>0</v>
      </c>
      <c r="D19" s="17">
        <f t="shared" si="0"/>
        <v>0</v>
      </c>
      <c r="E19" s="18">
        <v>0</v>
      </c>
      <c r="F19" s="19">
        <f t="shared" si="1"/>
        <v>0</v>
      </c>
      <c r="G19" s="20">
        <v>0</v>
      </c>
      <c r="H19" s="19">
        <f t="shared" si="2"/>
        <v>0</v>
      </c>
      <c r="I19" s="21">
        <f t="shared" si="3"/>
        <v>0</v>
      </c>
      <c r="J19" s="22" t="str">
        <f t="shared" si="4"/>
        <v>Name; Role</v>
      </c>
      <c r="K19" s="19">
        <f>C19*C7</f>
        <v>0</v>
      </c>
      <c r="L19" s="17">
        <f t="shared" si="5"/>
        <v>0</v>
      </c>
      <c r="M19" s="18">
        <v>0</v>
      </c>
      <c r="N19" s="19">
        <f t="shared" si="6"/>
        <v>0</v>
      </c>
      <c r="O19" s="23">
        <f t="shared" si="7"/>
        <v>0</v>
      </c>
      <c r="P19" s="19">
        <f t="shared" si="8"/>
        <v>0</v>
      </c>
      <c r="Q19" s="21">
        <f t="shared" si="9"/>
        <v>0</v>
      </c>
      <c r="R19" s="22" t="str">
        <f t="shared" si="10"/>
        <v>Name; Role</v>
      </c>
      <c r="S19" s="19">
        <f>K19*C7</f>
        <v>0</v>
      </c>
      <c r="T19" s="17">
        <f t="shared" si="11"/>
        <v>0</v>
      </c>
      <c r="U19" s="18">
        <v>0</v>
      </c>
      <c r="V19" s="19">
        <f t="shared" si="12"/>
        <v>0</v>
      </c>
      <c r="W19" s="23">
        <f t="shared" si="13"/>
        <v>0</v>
      </c>
      <c r="X19" s="19">
        <f t="shared" si="14"/>
        <v>0</v>
      </c>
      <c r="Y19" s="21">
        <f t="shared" si="15"/>
        <v>0</v>
      </c>
      <c r="Z19" s="22" t="str">
        <f t="shared" si="16"/>
        <v>Name; Role</v>
      </c>
      <c r="AA19" s="19">
        <f>S19*C7</f>
        <v>0</v>
      </c>
      <c r="AB19" s="17">
        <f t="shared" si="17"/>
        <v>0</v>
      </c>
      <c r="AC19" s="18">
        <v>0</v>
      </c>
      <c r="AD19" s="19">
        <f t="shared" si="18"/>
        <v>0</v>
      </c>
      <c r="AE19" s="23">
        <f t="shared" si="19"/>
        <v>0</v>
      </c>
      <c r="AF19" s="19">
        <f t="shared" si="20"/>
        <v>0</v>
      </c>
      <c r="AG19" s="21">
        <f t="shared" si="21"/>
        <v>0</v>
      </c>
      <c r="AH19" s="22" t="str">
        <f t="shared" si="22"/>
        <v>Name; Role</v>
      </c>
      <c r="AI19" s="19">
        <f>AA19*C7</f>
        <v>0</v>
      </c>
      <c r="AJ19" s="17">
        <f t="shared" si="23"/>
        <v>0</v>
      </c>
      <c r="AK19" s="18">
        <v>0</v>
      </c>
      <c r="AL19" s="19">
        <f t="shared" si="24"/>
        <v>0</v>
      </c>
      <c r="AM19" s="23">
        <f t="shared" si="25"/>
        <v>0</v>
      </c>
      <c r="AN19" s="19">
        <f t="shared" si="26"/>
        <v>0</v>
      </c>
      <c r="AO19" s="21">
        <f t="shared" si="27"/>
        <v>0</v>
      </c>
      <c r="AP19" s="21">
        <f t="shared" si="28"/>
        <v>0</v>
      </c>
    </row>
    <row r="20" spans="1:42">
      <c r="A20" s="6" t="s">
        <v>69</v>
      </c>
      <c r="B20" s="15" t="s">
        <v>23</v>
      </c>
      <c r="C20" s="16">
        <v>0</v>
      </c>
      <c r="D20" s="17">
        <f t="shared" si="0"/>
        <v>0</v>
      </c>
      <c r="E20" s="18">
        <v>0</v>
      </c>
      <c r="F20" s="19">
        <f t="shared" si="1"/>
        <v>0</v>
      </c>
      <c r="G20" s="20">
        <v>0</v>
      </c>
      <c r="H20" s="19">
        <f t="shared" si="2"/>
        <v>0</v>
      </c>
      <c r="I20" s="21">
        <f t="shared" si="3"/>
        <v>0</v>
      </c>
      <c r="J20" s="22" t="str">
        <f t="shared" si="4"/>
        <v>Name; Role</v>
      </c>
      <c r="K20" s="19">
        <f>C20*C7</f>
        <v>0</v>
      </c>
      <c r="L20" s="17">
        <f t="shared" si="5"/>
        <v>0</v>
      </c>
      <c r="M20" s="18">
        <v>0</v>
      </c>
      <c r="N20" s="19">
        <f t="shared" si="6"/>
        <v>0</v>
      </c>
      <c r="O20" s="23">
        <f t="shared" si="7"/>
        <v>0</v>
      </c>
      <c r="P20" s="19">
        <f t="shared" si="8"/>
        <v>0</v>
      </c>
      <c r="Q20" s="21">
        <f t="shared" si="9"/>
        <v>0</v>
      </c>
      <c r="R20" s="22" t="str">
        <f t="shared" si="10"/>
        <v>Name; Role</v>
      </c>
      <c r="S20" s="19">
        <f>K20*C7</f>
        <v>0</v>
      </c>
      <c r="T20" s="17">
        <f t="shared" si="11"/>
        <v>0</v>
      </c>
      <c r="U20" s="18">
        <v>0</v>
      </c>
      <c r="V20" s="19">
        <f t="shared" si="12"/>
        <v>0</v>
      </c>
      <c r="W20" s="23">
        <f t="shared" si="13"/>
        <v>0</v>
      </c>
      <c r="X20" s="19">
        <f t="shared" si="14"/>
        <v>0</v>
      </c>
      <c r="Y20" s="21">
        <f t="shared" si="15"/>
        <v>0</v>
      </c>
      <c r="Z20" s="22" t="str">
        <f t="shared" si="16"/>
        <v>Name; Role</v>
      </c>
      <c r="AA20" s="19">
        <f>S20*C7</f>
        <v>0</v>
      </c>
      <c r="AB20" s="17">
        <f t="shared" si="17"/>
        <v>0</v>
      </c>
      <c r="AC20" s="18">
        <v>0</v>
      </c>
      <c r="AD20" s="19">
        <f t="shared" si="18"/>
        <v>0</v>
      </c>
      <c r="AE20" s="23">
        <f t="shared" si="19"/>
        <v>0</v>
      </c>
      <c r="AF20" s="19">
        <f t="shared" si="20"/>
        <v>0</v>
      </c>
      <c r="AG20" s="21">
        <f t="shared" si="21"/>
        <v>0</v>
      </c>
      <c r="AH20" s="22" t="str">
        <f t="shared" si="22"/>
        <v>Name; Role</v>
      </c>
      <c r="AI20" s="19">
        <f>AA20*C7</f>
        <v>0</v>
      </c>
      <c r="AJ20" s="17">
        <f t="shared" si="23"/>
        <v>0</v>
      </c>
      <c r="AK20" s="18">
        <v>0</v>
      </c>
      <c r="AL20" s="19">
        <f t="shared" si="24"/>
        <v>0</v>
      </c>
      <c r="AM20" s="23">
        <f t="shared" si="25"/>
        <v>0</v>
      </c>
      <c r="AN20" s="19">
        <f t="shared" si="26"/>
        <v>0</v>
      </c>
      <c r="AO20" s="21">
        <f t="shared" si="27"/>
        <v>0</v>
      </c>
      <c r="AP20" s="21">
        <f t="shared" si="28"/>
        <v>0</v>
      </c>
    </row>
    <row r="21" spans="1:42">
      <c r="A21" s="6" t="s">
        <v>69</v>
      </c>
      <c r="B21" s="15" t="s">
        <v>23</v>
      </c>
      <c r="C21" s="16">
        <v>0</v>
      </c>
      <c r="D21" s="17">
        <f t="shared" si="0"/>
        <v>0</v>
      </c>
      <c r="E21" s="18">
        <v>0</v>
      </c>
      <c r="F21" s="19">
        <f t="shared" si="1"/>
        <v>0</v>
      </c>
      <c r="G21" s="20">
        <v>0</v>
      </c>
      <c r="H21" s="19">
        <f t="shared" si="2"/>
        <v>0</v>
      </c>
      <c r="I21" s="21">
        <f t="shared" si="3"/>
        <v>0</v>
      </c>
      <c r="J21" s="22" t="str">
        <f t="shared" si="4"/>
        <v>Name; Role</v>
      </c>
      <c r="K21" s="19">
        <f>C21*C7</f>
        <v>0</v>
      </c>
      <c r="L21" s="17">
        <f t="shared" si="5"/>
        <v>0</v>
      </c>
      <c r="M21" s="18">
        <v>0</v>
      </c>
      <c r="N21" s="19">
        <f t="shared" si="6"/>
        <v>0</v>
      </c>
      <c r="O21" s="23">
        <f t="shared" si="7"/>
        <v>0</v>
      </c>
      <c r="P21" s="19">
        <f t="shared" si="8"/>
        <v>0</v>
      </c>
      <c r="Q21" s="21">
        <f t="shared" si="9"/>
        <v>0</v>
      </c>
      <c r="R21" s="22" t="str">
        <f t="shared" si="10"/>
        <v>Name; Role</v>
      </c>
      <c r="S21" s="19">
        <f>K21*C7</f>
        <v>0</v>
      </c>
      <c r="T21" s="17">
        <f t="shared" si="11"/>
        <v>0</v>
      </c>
      <c r="U21" s="18">
        <v>0</v>
      </c>
      <c r="V21" s="19">
        <f t="shared" si="12"/>
        <v>0</v>
      </c>
      <c r="W21" s="23">
        <f t="shared" si="13"/>
        <v>0</v>
      </c>
      <c r="X21" s="19">
        <f t="shared" si="14"/>
        <v>0</v>
      </c>
      <c r="Y21" s="21">
        <f t="shared" si="15"/>
        <v>0</v>
      </c>
      <c r="Z21" s="22" t="str">
        <f t="shared" si="16"/>
        <v>Name; Role</v>
      </c>
      <c r="AA21" s="19">
        <f>S21*C7</f>
        <v>0</v>
      </c>
      <c r="AB21" s="17">
        <f t="shared" si="17"/>
        <v>0</v>
      </c>
      <c r="AC21" s="18">
        <v>0</v>
      </c>
      <c r="AD21" s="19">
        <f t="shared" si="18"/>
        <v>0</v>
      </c>
      <c r="AE21" s="23">
        <f t="shared" si="19"/>
        <v>0</v>
      </c>
      <c r="AF21" s="19">
        <f t="shared" si="20"/>
        <v>0</v>
      </c>
      <c r="AG21" s="21">
        <f t="shared" si="21"/>
        <v>0</v>
      </c>
      <c r="AH21" s="22" t="str">
        <f t="shared" si="22"/>
        <v>Name; Role</v>
      </c>
      <c r="AI21" s="19">
        <f>AA21*C7</f>
        <v>0</v>
      </c>
      <c r="AJ21" s="17">
        <f t="shared" si="23"/>
        <v>0</v>
      </c>
      <c r="AK21" s="18">
        <v>0</v>
      </c>
      <c r="AL21" s="19">
        <f t="shared" si="24"/>
        <v>0</v>
      </c>
      <c r="AM21" s="23">
        <f t="shared" si="25"/>
        <v>0</v>
      </c>
      <c r="AN21" s="19">
        <f t="shared" si="26"/>
        <v>0</v>
      </c>
      <c r="AO21" s="21">
        <f t="shared" si="27"/>
        <v>0</v>
      </c>
      <c r="AP21" s="21">
        <f t="shared" si="28"/>
        <v>0</v>
      </c>
    </row>
    <row r="22" spans="1:42">
      <c r="A22" s="6" t="s">
        <v>69</v>
      </c>
      <c r="B22" s="15" t="s">
        <v>23</v>
      </c>
      <c r="C22" s="16">
        <v>0</v>
      </c>
      <c r="D22" s="17">
        <f t="shared" si="0"/>
        <v>0</v>
      </c>
      <c r="E22" s="18">
        <v>0</v>
      </c>
      <c r="F22" s="19">
        <f t="shared" si="1"/>
        <v>0</v>
      </c>
      <c r="G22" s="20">
        <v>0</v>
      </c>
      <c r="H22" s="19">
        <f t="shared" si="2"/>
        <v>0</v>
      </c>
      <c r="I22" s="21">
        <f t="shared" si="3"/>
        <v>0</v>
      </c>
      <c r="J22" s="22" t="str">
        <f t="shared" si="4"/>
        <v>Name; Role</v>
      </c>
      <c r="K22" s="19">
        <f>C22*C7</f>
        <v>0</v>
      </c>
      <c r="L22" s="17">
        <f t="shared" si="5"/>
        <v>0</v>
      </c>
      <c r="M22" s="18">
        <v>0</v>
      </c>
      <c r="N22" s="19">
        <f t="shared" si="6"/>
        <v>0</v>
      </c>
      <c r="O22" s="23">
        <f t="shared" si="7"/>
        <v>0</v>
      </c>
      <c r="P22" s="19">
        <f t="shared" si="8"/>
        <v>0</v>
      </c>
      <c r="Q22" s="21">
        <f t="shared" si="9"/>
        <v>0</v>
      </c>
      <c r="R22" s="22" t="str">
        <f t="shared" si="10"/>
        <v>Name; Role</v>
      </c>
      <c r="S22" s="19">
        <f>K22*C7</f>
        <v>0</v>
      </c>
      <c r="T22" s="17">
        <f t="shared" si="11"/>
        <v>0</v>
      </c>
      <c r="U22" s="18">
        <v>0</v>
      </c>
      <c r="V22" s="19">
        <f t="shared" si="12"/>
        <v>0</v>
      </c>
      <c r="W22" s="23">
        <f t="shared" si="13"/>
        <v>0</v>
      </c>
      <c r="X22" s="19">
        <f t="shared" si="14"/>
        <v>0</v>
      </c>
      <c r="Y22" s="21">
        <f t="shared" si="15"/>
        <v>0</v>
      </c>
      <c r="Z22" s="22" t="str">
        <f t="shared" si="16"/>
        <v>Name; Role</v>
      </c>
      <c r="AA22" s="19">
        <f>S22*C7</f>
        <v>0</v>
      </c>
      <c r="AB22" s="17">
        <f t="shared" si="17"/>
        <v>0</v>
      </c>
      <c r="AC22" s="18">
        <v>0</v>
      </c>
      <c r="AD22" s="19">
        <f t="shared" si="18"/>
        <v>0</v>
      </c>
      <c r="AE22" s="23">
        <f t="shared" si="19"/>
        <v>0</v>
      </c>
      <c r="AF22" s="19">
        <f t="shared" si="20"/>
        <v>0</v>
      </c>
      <c r="AG22" s="21">
        <f t="shared" si="21"/>
        <v>0</v>
      </c>
      <c r="AH22" s="22" t="str">
        <f t="shared" si="22"/>
        <v>Name; Role</v>
      </c>
      <c r="AI22" s="19">
        <f>AA22*C7</f>
        <v>0</v>
      </c>
      <c r="AJ22" s="17">
        <f t="shared" si="23"/>
        <v>0</v>
      </c>
      <c r="AK22" s="18">
        <v>0</v>
      </c>
      <c r="AL22" s="19">
        <f t="shared" si="24"/>
        <v>0</v>
      </c>
      <c r="AM22" s="23">
        <f t="shared" si="25"/>
        <v>0</v>
      </c>
      <c r="AN22" s="19">
        <f t="shared" si="26"/>
        <v>0</v>
      </c>
      <c r="AO22" s="21">
        <f t="shared" si="27"/>
        <v>0</v>
      </c>
      <c r="AP22" s="21">
        <f t="shared" si="28"/>
        <v>0</v>
      </c>
    </row>
    <row r="23" spans="1:42">
      <c r="A23" s="6" t="s">
        <v>69</v>
      </c>
      <c r="B23" s="15" t="s">
        <v>23</v>
      </c>
      <c r="C23" s="16">
        <v>0</v>
      </c>
      <c r="D23" s="17">
        <f t="shared" si="0"/>
        <v>0</v>
      </c>
      <c r="E23" s="18">
        <v>0</v>
      </c>
      <c r="F23" s="19">
        <f t="shared" si="1"/>
        <v>0</v>
      </c>
      <c r="G23" s="20">
        <v>0</v>
      </c>
      <c r="H23" s="19">
        <f t="shared" si="2"/>
        <v>0</v>
      </c>
      <c r="I23" s="21">
        <f t="shared" si="3"/>
        <v>0</v>
      </c>
      <c r="J23" s="22" t="str">
        <f t="shared" si="4"/>
        <v>Name; Role</v>
      </c>
      <c r="K23" s="19">
        <f>C23*C7</f>
        <v>0</v>
      </c>
      <c r="L23" s="17">
        <f t="shared" si="5"/>
        <v>0</v>
      </c>
      <c r="M23" s="18">
        <v>0</v>
      </c>
      <c r="N23" s="19">
        <f t="shared" si="6"/>
        <v>0</v>
      </c>
      <c r="O23" s="23">
        <f t="shared" si="7"/>
        <v>0</v>
      </c>
      <c r="P23" s="19">
        <f t="shared" si="8"/>
        <v>0</v>
      </c>
      <c r="Q23" s="21">
        <f t="shared" si="9"/>
        <v>0</v>
      </c>
      <c r="R23" s="22" t="str">
        <f t="shared" si="10"/>
        <v>Name; Role</v>
      </c>
      <c r="S23" s="19">
        <f>K23*C7</f>
        <v>0</v>
      </c>
      <c r="T23" s="17">
        <f t="shared" si="11"/>
        <v>0</v>
      </c>
      <c r="U23" s="18">
        <v>0</v>
      </c>
      <c r="V23" s="19">
        <f t="shared" si="12"/>
        <v>0</v>
      </c>
      <c r="W23" s="23">
        <f t="shared" si="13"/>
        <v>0</v>
      </c>
      <c r="X23" s="19">
        <f t="shared" si="14"/>
        <v>0</v>
      </c>
      <c r="Y23" s="21">
        <f t="shared" si="15"/>
        <v>0</v>
      </c>
      <c r="Z23" s="22" t="str">
        <f t="shared" si="16"/>
        <v>Name; Role</v>
      </c>
      <c r="AA23" s="19">
        <f>S23*C7</f>
        <v>0</v>
      </c>
      <c r="AB23" s="17">
        <f t="shared" si="17"/>
        <v>0</v>
      </c>
      <c r="AC23" s="18">
        <v>0</v>
      </c>
      <c r="AD23" s="19">
        <f t="shared" si="18"/>
        <v>0</v>
      </c>
      <c r="AE23" s="23">
        <f t="shared" si="19"/>
        <v>0</v>
      </c>
      <c r="AF23" s="19">
        <f t="shared" si="20"/>
        <v>0</v>
      </c>
      <c r="AG23" s="21">
        <f t="shared" si="21"/>
        <v>0</v>
      </c>
      <c r="AH23" s="22" t="str">
        <f t="shared" si="22"/>
        <v>Name; Role</v>
      </c>
      <c r="AI23" s="19">
        <f>AA23*C7</f>
        <v>0</v>
      </c>
      <c r="AJ23" s="17">
        <f t="shared" si="23"/>
        <v>0</v>
      </c>
      <c r="AK23" s="18">
        <v>0</v>
      </c>
      <c r="AL23" s="19">
        <f t="shared" si="24"/>
        <v>0</v>
      </c>
      <c r="AM23" s="23">
        <f t="shared" si="25"/>
        <v>0</v>
      </c>
      <c r="AN23" s="19">
        <f t="shared" si="26"/>
        <v>0</v>
      </c>
      <c r="AO23" s="21">
        <f t="shared" si="27"/>
        <v>0</v>
      </c>
      <c r="AP23" s="21">
        <f t="shared" si="28"/>
        <v>0</v>
      </c>
    </row>
    <row r="24" spans="1:42">
      <c r="A24" s="6" t="s">
        <v>69</v>
      </c>
      <c r="B24" s="15" t="s">
        <v>23</v>
      </c>
      <c r="C24" s="16">
        <v>0</v>
      </c>
      <c r="D24" s="17">
        <f t="shared" si="0"/>
        <v>0</v>
      </c>
      <c r="E24" s="18">
        <v>0</v>
      </c>
      <c r="F24" s="19">
        <f t="shared" si="1"/>
        <v>0</v>
      </c>
      <c r="G24" s="20">
        <v>0</v>
      </c>
      <c r="H24" s="19">
        <f t="shared" si="2"/>
        <v>0</v>
      </c>
      <c r="I24" s="21">
        <f t="shared" si="3"/>
        <v>0</v>
      </c>
      <c r="J24" s="22" t="str">
        <f t="shared" si="4"/>
        <v>Name; Role</v>
      </c>
      <c r="K24" s="19">
        <f>C24*C7</f>
        <v>0</v>
      </c>
      <c r="L24" s="17">
        <f t="shared" si="5"/>
        <v>0</v>
      </c>
      <c r="M24" s="18">
        <v>0</v>
      </c>
      <c r="N24" s="19">
        <f t="shared" si="6"/>
        <v>0</v>
      </c>
      <c r="O24" s="23">
        <f t="shared" si="7"/>
        <v>0</v>
      </c>
      <c r="P24" s="19">
        <f t="shared" si="8"/>
        <v>0</v>
      </c>
      <c r="Q24" s="21">
        <f t="shared" si="9"/>
        <v>0</v>
      </c>
      <c r="R24" s="22" t="str">
        <f t="shared" si="10"/>
        <v>Name; Role</v>
      </c>
      <c r="S24" s="19">
        <f>K24*C7</f>
        <v>0</v>
      </c>
      <c r="T24" s="17">
        <f t="shared" si="11"/>
        <v>0</v>
      </c>
      <c r="U24" s="18">
        <v>0</v>
      </c>
      <c r="V24" s="19">
        <f t="shared" si="12"/>
        <v>0</v>
      </c>
      <c r="W24" s="23">
        <f t="shared" si="13"/>
        <v>0</v>
      </c>
      <c r="X24" s="19">
        <f t="shared" si="14"/>
        <v>0</v>
      </c>
      <c r="Y24" s="21">
        <f t="shared" si="15"/>
        <v>0</v>
      </c>
      <c r="Z24" s="22" t="str">
        <f t="shared" si="16"/>
        <v>Name; Role</v>
      </c>
      <c r="AA24" s="19">
        <f>S24*C7</f>
        <v>0</v>
      </c>
      <c r="AB24" s="17">
        <f t="shared" si="17"/>
        <v>0</v>
      </c>
      <c r="AC24" s="18">
        <v>0</v>
      </c>
      <c r="AD24" s="19">
        <f t="shared" si="18"/>
        <v>0</v>
      </c>
      <c r="AE24" s="23">
        <f t="shared" si="19"/>
        <v>0</v>
      </c>
      <c r="AF24" s="19">
        <f t="shared" si="20"/>
        <v>0</v>
      </c>
      <c r="AG24" s="21">
        <f t="shared" si="21"/>
        <v>0</v>
      </c>
      <c r="AH24" s="22" t="str">
        <f t="shared" si="22"/>
        <v>Name; Role</v>
      </c>
      <c r="AI24" s="19">
        <f>AA24*C7</f>
        <v>0</v>
      </c>
      <c r="AJ24" s="17">
        <f t="shared" si="23"/>
        <v>0</v>
      </c>
      <c r="AK24" s="18">
        <v>0</v>
      </c>
      <c r="AL24" s="19">
        <f t="shared" si="24"/>
        <v>0</v>
      </c>
      <c r="AM24" s="23">
        <f t="shared" si="25"/>
        <v>0</v>
      </c>
      <c r="AN24" s="19">
        <f t="shared" si="26"/>
        <v>0</v>
      </c>
      <c r="AO24" s="21">
        <f t="shared" si="27"/>
        <v>0</v>
      </c>
      <c r="AP24" s="21">
        <f t="shared" si="28"/>
        <v>0</v>
      </c>
    </row>
    <row r="25" spans="1:42">
      <c r="B25" s="24" t="s">
        <v>24</v>
      </c>
      <c r="C25" s="25"/>
      <c r="D25" s="26"/>
      <c r="E25" s="26"/>
      <c r="F25" s="25">
        <f>SUM(F12:F24)</f>
        <v>0</v>
      </c>
      <c r="G25" s="27"/>
      <c r="H25" s="25">
        <f>SUM(H12:H24)</f>
        <v>0</v>
      </c>
      <c r="I25" s="28">
        <f>SUM(I12:I24)</f>
        <v>0</v>
      </c>
      <c r="J25" s="24" t="s">
        <v>24</v>
      </c>
      <c r="K25" s="25"/>
      <c r="L25" s="26"/>
      <c r="M25" s="26"/>
      <c r="N25" s="25">
        <f>SUM(N12:N24)</f>
        <v>0</v>
      </c>
      <c r="O25" s="27"/>
      <c r="P25" s="25">
        <f>SUM(P12:P24)</f>
        <v>0</v>
      </c>
      <c r="Q25" s="28">
        <f>SUM(Q12:Q24)</f>
        <v>0</v>
      </c>
      <c r="R25" s="24" t="s">
        <v>24</v>
      </c>
      <c r="S25" s="25"/>
      <c r="T25" s="26"/>
      <c r="U25" s="26"/>
      <c r="V25" s="25">
        <f>SUM(V12:V24)</f>
        <v>0</v>
      </c>
      <c r="W25" s="27"/>
      <c r="X25" s="25">
        <f>SUM(X12:X24)</f>
        <v>0</v>
      </c>
      <c r="Y25" s="28">
        <f>SUM(Y12:Y24)</f>
        <v>0</v>
      </c>
      <c r="Z25" s="24" t="s">
        <v>24</v>
      </c>
      <c r="AA25" s="25"/>
      <c r="AB25" s="26"/>
      <c r="AC25" s="26"/>
      <c r="AD25" s="25">
        <f>SUM(AD12:AD24)</f>
        <v>0</v>
      </c>
      <c r="AE25" s="27"/>
      <c r="AF25" s="25">
        <f>SUM(AF12:AF24)</f>
        <v>0</v>
      </c>
      <c r="AG25" s="28">
        <f>SUM(AG12:AG24)</f>
        <v>0</v>
      </c>
      <c r="AH25" s="24" t="s">
        <v>24</v>
      </c>
      <c r="AI25" s="25"/>
      <c r="AJ25" s="26"/>
      <c r="AK25" s="26"/>
      <c r="AL25" s="25">
        <f>SUM(AL12:AL24)</f>
        <v>0</v>
      </c>
      <c r="AM25" s="27"/>
      <c r="AN25" s="25">
        <f>SUM(AN12:AN24)</f>
        <v>0</v>
      </c>
      <c r="AO25" s="28">
        <f>SUM(AO12:AO24)</f>
        <v>0</v>
      </c>
      <c r="AP25" s="28">
        <f>AO25+AG25+Y25+Q25+I25</f>
        <v>0</v>
      </c>
    </row>
    <row r="26" spans="1:42">
      <c r="B26" s="3" t="s">
        <v>25</v>
      </c>
      <c r="C26" s="2" t="s">
        <v>26</v>
      </c>
      <c r="D26" s="2" t="s">
        <v>29</v>
      </c>
      <c r="E26" s="2"/>
      <c r="F26" s="2" t="s">
        <v>27</v>
      </c>
      <c r="G26" s="2" t="s">
        <v>28</v>
      </c>
      <c r="H26" s="2"/>
      <c r="I26" s="4" t="s">
        <v>19</v>
      </c>
      <c r="J26" s="3" t="s">
        <v>25</v>
      </c>
      <c r="K26" s="2" t="s">
        <v>26</v>
      </c>
      <c r="L26" s="2" t="s">
        <v>29</v>
      </c>
      <c r="M26" s="2"/>
      <c r="N26" s="2" t="s">
        <v>27</v>
      </c>
      <c r="O26" s="2" t="s">
        <v>28</v>
      </c>
      <c r="P26" s="2"/>
      <c r="Q26" s="4" t="s">
        <v>19</v>
      </c>
      <c r="R26" s="3" t="s">
        <v>25</v>
      </c>
      <c r="S26" s="2" t="s">
        <v>26</v>
      </c>
      <c r="T26" s="2" t="s">
        <v>29</v>
      </c>
      <c r="U26" s="2"/>
      <c r="V26" s="2" t="s">
        <v>27</v>
      </c>
      <c r="W26" s="2" t="s">
        <v>28</v>
      </c>
      <c r="X26" s="2"/>
      <c r="Y26" s="4" t="s">
        <v>19</v>
      </c>
      <c r="Z26" s="3" t="s">
        <v>25</v>
      </c>
      <c r="AA26" s="2" t="s">
        <v>26</v>
      </c>
      <c r="AB26" s="2" t="s">
        <v>29</v>
      </c>
      <c r="AC26" s="2"/>
      <c r="AD26" s="2" t="s">
        <v>27</v>
      </c>
      <c r="AE26" s="2" t="s">
        <v>28</v>
      </c>
      <c r="AF26" s="2"/>
      <c r="AG26" s="4" t="s">
        <v>19</v>
      </c>
      <c r="AH26" s="3" t="s">
        <v>25</v>
      </c>
      <c r="AI26" s="2" t="s">
        <v>26</v>
      </c>
      <c r="AJ26" s="2" t="s">
        <v>29</v>
      </c>
      <c r="AK26" s="2"/>
      <c r="AL26" s="2" t="s">
        <v>27</v>
      </c>
      <c r="AM26" s="2" t="s">
        <v>28</v>
      </c>
      <c r="AN26" s="2"/>
      <c r="AO26" s="4" t="s">
        <v>19</v>
      </c>
      <c r="AP26" s="4" t="s">
        <v>19</v>
      </c>
    </row>
    <row r="27" spans="1:42">
      <c r="B27" s="15" t="s">
        <v>30</v>
      </c>
      <c r="C27" s="29" t="s">
        <v>26</v>
      </c>
      <c r="D27" s="30">
        <v>0</v>
      </c>
      <c r="E27" s="6"/>
      <c r="F27" s="6">
        <v>0</v>
      </c>
      <c r="G27" s="6" t="s">
        <v>31</v>
      </c>
      <c r="I27" s="21">
        <f t="shared" ref="I27:I33" si="29">F27*D27</f>
        <v>0</v>
      </c>
      <c r="J27" s="22" t="str">
        <f>B27</f>
        <v>Name</v>
      </c>
      <c r="K27" s="1" t="str">
        <f>C27</f>
        <v>Service</v>
      </c>
      <c r="L27" s="31">
        <f>D27</f>
        <v>0</v>
      </c>
      <c r="M27" s="6"/>
      <c r="N27" s="6">
        <v>0</v>
      </c>
      <c r="O27" s="5" t="str">
        <f>G27</f>
        <v>Hours/Days</v>
      </c>
      <c r="Q27" s="21">
        <f t="shared" ref="Q27:Q33" si="30">N27*L27</f>
        <v>0</v>
      </c>
      <c r="R27" s="22" t="str">
        <f>J27</f>
        <v>Name</v>
      </c>
      <c r="S27" s="1" t="str">
        <f>K27</f>
        <v>Service</v>
      </c>
      <c r="T27" s="31">
        <f>L27</f>
        <v>0</v>
      </c>
      <c r="U27" s="6"/>
      <c r="V27" s="6">
        <v>0</v>
      </c>
      <c r="W27" s="5" t="str">
        <f>O27</f>
        <v>Hours/Days</v>
      </c>
      <c r="Y27" s="21">
        <f t="shared" ref="Y27:Y33" si="31">V27*T27</f>
        <v>0</v>
      </c>
      <c r="Z27" s="22" t="str">
        <f>R27</f>
        <v>Name</v>
      </c>
      <c r="AA27" s="1" t="str">
        <f>S27</f>
        <v>Service</v>
      </c>
      <c r="AB27" s="31">
        <f>T27</f>
        <v>0</v>
      </c>
      <c r="AC27" s="6"/>
      <c r="AD27" s="6">
        <v>0</v>
      </c>
      <c r="AE27" s="5" t="str">
        <f>W27</f>
        <v>Hours/Days</v>
      </c>
      <c r="AG27" s="21">
        <f t="shared" ref="AG27:AG33" si="32">AD27*AB27</f>
        <v>0</v>
      </c>
      <c r="AH27" s="22" t="str">
        <f>Z27</f>
        <v>Name</v>
      </c>
      <c r="AI27" s="1" t="str">
        <f>AA27</f>
        <v>Service</v>
      </c>
      <c r="AJ27" s="31">
        <f>AB27</f>
        <v>0</v>
      </c>
      <c r="AK27" s="6"/>
      <c r="AL27" s="6">
        <v>0</v>
      </c>
      <c r="AM27" s="5" t="str">
        <f>AE27</f>
        <v>Hours/Days</v>
      </c>
      <c r="AO27" s="21">
        <f t="shared" ref="AO27:AO33" si="33">AL27*AJ27</f>
        <v>0</v>
      </c>
      <c r="AP27" s="21">
        <f t="shared" ref="AP27:AP33" si="34">AO27+AG27+Y27+Q27+I27</f>
        <v>0</v>
      </c>
    </row>
    <row r="28" spans="1:42">
      <c r="B28" s="15" t="s">
        <v>30</v>
      </c>
      <c r="C28" s="29" t="s">
        <v>26</v>
      </c>
      <c r="D28" s="30">
        <v>0</v>
      </c>
      <c r="E28" s="6"/>
      <c r="F28" s="6">
        <v>0</v>
      </c>
      <c r="G28" s="6" t="s">
        <v>31</v>
      </c>
      <c r="I28" s="21">
        <f t="shared" si="29"/>
        <v>0</v>
      </c>
      <c r="J28" s="22" t="str">
        <f t="shared" ref="J28:L33" si="35">B28</f>
        <v>Name</v>
      </c>
      <c r="K28" s="1" t="str">
        <f t="shared" si="35"/>
        <v>Service</v>
      </c>
      <c r="L28" s="31">
        <f t="shared" si="35"/>
        <v>0</v>
      </c>
      <c r="M28" s="6"/>
      <c r="N28" s="6">
        <v>0</v>
      </c>
      <c r="O28" s="5" t="str">
        <f t="shared" ref="O28:O33" si="36">G28</f>
        <v>Hours/Days</v>
      </c>
      <c r="Q28" s="21">
        <f t="shared" si="30"/>
        <v>0</v>
      </c>
      <c r="R28" s="22" t="str">
        <f t="shared" ref="R28:T33" si="37">J28</f>
        <v>Name</v>
      </c>
      <c r="S28" s="1" t="str">
        <f t="shared" si="37"/>
        <v>Service</v>
      </c>
      <c r="T28" s="31">
        <f t="shared" si="37"/>
        <v>0</v>
      </c>
      <c r="U28" s="6"/>
      <c r="V28" s="6">
        <v>0</v>
      </c>
      <c r="W28" s="5" t="str">
        <f t="shared" ref="W28:W33" si="38">O28</f>
        <v>Hours/Days</v>
      </c>
      <c r="Y28" s="21">
        <f t="shared" si="31"/>
        <v>0</v>
      </c>
      <c r="Z28" s="22" t="str">
        <f t="shared" ref="Z28:AB33" si="39">R28</f>
        <v>Name</v>
      </c>
      <c r="AA28" s="1" t="str">
        <f t="shared" si="39"/>
        <v>Service</v>
      </c>
      <c r="AB28" s="31">
        <f t="shared" si="39"/>
        <v>0</v>
      </c>
      <c r="AC28" s="6"/>
      <c r="AD28" s="6">
        <v>0</v>
      </c>
      <c r="AE28" s="5" t="str">
        <f t="shared" ref="AE28:AE33" si="40">W28</f>
        <v>Hours/Days</v>
      </c>
      <c r="AG28" s="21">
        <f t="shared" si="32"/>
        <v>0</v>
      </c>
      <c r="AH28" s="22" t="str">
        <f t="shared" ref="AH28:AJ33" si="41">Z28</f>
        <v>Name</v>
      </c>
      <c r="AI28" s="1" t="str">
        <f t="shared" si="41"/>
        <v>Service</v>
      </c>
      <c r="AJ28" s="31">
        <f t="shared" si="41"/>
        <v>0</v>
      </c>
      <c r="AK28" s="6"/>
      <c r="AL28" s="6">
        <v>0</v>
      </c>
      <c r="AM28" s="5" t="str">
        <f t="shared" ref="AM28:AM33" si="42">AE28</f>
        <v>Hours/Days</v>
      </c>
      <c r="AO28" s="21">
        <f t="shared" si="33"/>
        <v>0</v>
      </c>
      <c r="AP28" s="21">
        <f t="shared" si="34"/>
        <v>0</v>
      </c>
    </row>
    <row r="29" spans="1:42">
      <c r="B29" s="15" t="s">
        <v>30</v>
      </c>
      <c r="C29" s="29" t="s">
        <v>26</v>
      </c>
      <c r="D29" s="30">
        <v>0</v>
      </c>
      <c r="E29" s="6"/>
      <c r="F29" s="6">
        <v>0</v>
      </c>
      <c r="G29" s="6" t="s">
        <v>31</v>
      </c>
      <c r="I29" s="21">
        <f t="shared" si="29"/>
        <v>0</v>
      </c>
      <c r="J29" s="22" t="str">
        <f t="shared" si="35"/>
        <v>Name</v>
      </c>
      <c r="K29" s="1" t="str">
        <f t="shared" si="35"/>
        <v>Service</v>
      </c>
      <c r="L29" s="31">
        <f t="shared" si="35"/>
        <v>0</v>
      </c>
      <c r="M29" s="6"/>
      <c r="N29" s="6">
        <v>0</v>
      </c>
      <c r="O29" s="5" t="str">
        <f t="shared" si="36"/>
        <v>Hours/Days</v>
      </c>
      <c r="Q29" s="21">
        <f t="shared" si="30"/>
        <v>0</v>
      </c>
      <c r="R29" s="22" t="str">
        <f t="shared" si="37"/>
        <v>Name</v>
      </c>
      <c r="S29" s="1" t="str">
        <f t="shared" si="37"/>
        <v>Service</v>
      </c>
      <c r="T29" s="31">
        <f t="shared" si="37"/>
        <v>0</v>
      </c>
      <c r="U29" s="6"/>
      <c r="V29" s="6">
        <v>0</v>
      </c>
      <c r="W29" s="5" t="str">
        <f t="shared" si="38"/>
        <v>Hours/Days</v>
      </c>
      <c r="Y29" s="21">
        <f t="shared" si="31"/>
        <v>0</v>
      </c>
      <c r="Z29" s="22" t="str">
        <f t="shared" si="39"/>
        <v>Name</v>
      </c>
      <c r="AA29" s="1" t="str">
        <f t="shared" si="39"/>
        <v>Service</v>
      </c>
      <c r="AB29" s="31">
        <f t="shared" si="39"/>
        <v>0</v>
      </c>
      <c r="AC29" s="6"/>
      <c r="AD29" s="6">
        <v>0</v>
      </c>
      <c r="AE29" s="5" t="str">
        <f t="shared" si="40"/>
        <v>Hours/Days</v>
      </c>
      <c r="AG29" s="21">
        <f t="shared" si="32"/>
        <v>0</v>
      </c>
      <c r="AH29" s="22" t="str">
        <f t="shared" si="41"/>
        <v>Name</v>
      </c>
      <c r="AI29" s="1" t="str">
        <f t="shared" si="41"/>
        <v>Service</v>
      </c>
      <c r="AJ29" s="31">
        <f t="shared" si="41"/>
        <v>0</v>
      </c>
      <c r="AK29" s="6"/>
      <c r="AL29" s="6">
        <v>0</v>
      </c>
      <c r="AM29" s="5" t="str">
        <f t="shared" si="42"/>
        <v>Hours/Days</v>
      </c>
      <c r="AO29" s="21">
        <f t="shared" si="33"/>
        <v>0</v>
      </c>
      <c r="AP29" s="21">
        <f t="shared" si="34"/>
        <v>0</v>
      </c>
    </row>
    <row r="30" spans="1:42">
      <c r="B30" s="15" t="s">
        <v>30</v>
      </c>
      <c r="C30" s="29" t="s">
        <v>26</v>
      </c>
      <c r="D30" s="30">
        <v>0</v>
      </c>
      <c r="E30" s="6"/>
      <c r="F30" s="6">
        <v>0</v>
      </c>
      <c r="G30" s="6" t="s">
        <v>31</v>
      </c>
      <c r="I30" s="21">
        <f t="shared" si="29"/>
        <v>0</v>
      </c>
      <c r="J30" s="22" t="str">
        <f t="shared" si="35"/>
        <v>Name</v>
      </c>
      <c r="K30" s="1" t="str">
        <f t="shared" si="35"/>
        <v>Service</v>
      </c>
      <c r="L30" s="31">
        <f t="shared" si="35"/>
        <v>0</v>
      </c>
      <c r="M30" s="6"/>
      <c r="N30" s="6">
        <v>0</v>
      </c>
      <c r="O30" s="5" t="str">
        <f t="shared" si="36"/>
        <v>Hours/Days</v>
      </c>
      <c r="Q30" s="21">
        <f t="shared" si="30"/>
        <v>0</v>
      </c>
      <c r="R30" s="22" t="str">
        <f t="shared" si="37"/>
        <v>Name</v>
      </c>
      <c r="S30" s="1" t="str">
        <f t="shared" si="37"/>
        <v>Service</v>
      </c>
      <c r="T30" s="31">
        <f t="shared" si="37"/>
        <v>0</v>
      </c>
      <c r="U30" s="6"/>
      <c r="V30" s="6">
        <v>0</v>
      </c>
      <c r="W30" s="5" t="str">
        <f t="shared" si="38"/>
        <v>Hours/Days</v>
      </c>
      <c r="Y30" s="21">
        <f t="shared" si="31"/>
        <v>0</v>
      </c>
      <c r="Z30" s="22" t="str">
        <f t="shared" si="39"/>
        <v>Name</v>
      </c>
      <c r="AA30" s="1" t="str">
        <f t="shared" si="39"/>
        <v>Service</v>
      </c>
      <c r="AB30" s="31">
        <f t="shared" si="39"/>
        <v>0</v>
      </c>
      <c r="AC30" s="6"/>
      <c r="AD30" s="6">
        <v>0</v>
      </c>
      <c r="AE30" s="5" t="str">
        <f t="shared" si="40"/>
        <v>Hours/Days</v>
      </c>
      <c r="AG30" s="21">
        <f t="shared" si="32"/>
        <v>0</v>
      </c>
      <c r="AH30" s="22" t="str">
        <f t="shared" si="41"/>
        <v>Name</v>
      </c>
      <c r="AI30" s="1" t="str">
        <f t="shared" si="41"/>
        <v>Service</v>
      </c>
      <c r="AJ30" s="31">
        <f t="shared" si="41"/>
        <v>0</v>
      </c>
      <c r="AK30" s="6"/>
      <c r="AL30" s="6">
        <v>0</v>
      </c>
      <c r="AM30" s="5" t="str">
        <f t="shared" si="42"/>
        <v>Hours/Days</v>
      </c>
      <c r="AO30" s="21">
        <f t="shared" si="33"/>
        <v>0</v>
      </c>
      <c r="AP30" s="21">
        <f t="shared" si="34"/>
        <v>0</v>
      </c>
    </row>
    <row r="31" spans="1:42">
      <c r="B31" s="15" t="s">
        <v>30</v>
      </c>
      <c r="C31" s="29" t="s">
        <v>26</v>
      </c>
      <c r="D31" s="30">
        <v>0</v>
      </c>
      <c r="E31" s="6"/>
      <c r="F31" s="6">
        <v>0</v>
      </c>
      <c r="G31" s="6" t="s">
        <v>31</v>
      </c>
      <c r="I31" s="21">
        <f t="shared" si="29"/>
        <v>0</v>
      </c>
      <c r="J31" s="22" t="str">
        <f t="shared" si="35"/>
        <v>Name</v>
      </c>
      <c r="K31" s="1" t="str">
        <f t="shared" si="35"/>
        <v>Service</v>
      </c>
      <c r="L31" s="31">
        <f t="shared" si="35"/>
        <v>0</v>
      </c>
      <c r="M31" s="6"/>
      <c r="N31" s="6">
        <v>0</v>
      </c>
      <c r="O31" s="5" t="str">
        <f t="shared" si="36"/>
        <v>Hours/Days</v>
      </c>
      <c r="Q31" s="21">
        <f t="shared" si="30"/>
        <v>0</v>
      </c>
      <c r="R31" s="22" t="str">
        <f t="shared" si="37"/>
        <v>Name</v>
      </c>
      <c r="S31" s="1" t="str">
        <f t="shared" si="37"/>
        <v>Service</v>
      </c>
      <c r="T31" s="31">
        <f t="shared" si="37"/>
        <v>0</v>
      </c>
      <c r="U31" s="6"/>
      <c r="V31" s="6">
        <v>0</v>
      </c>
      <c r="W31" s="5" t="str">
        <f t="shared" si="38"/>
        <v>Hours/Days</v>
      </c>
      <c r="Y31" s="21">
        <f t="shared" si="31"/>
        <v>0</v>
      </c>
      <c r="Z31" s="22" t="str">
        <f t="shared" si="39"/>
        <v>Name</v>
      </c>
      <c r="AA31" s="1" t="str">
        <f t="shared" si="39"/>
        <v>Service</v>
      </c>
      <c r="AB31" s="31">
        <f t="shared" si="39"/>
        <v>0</v>
      </c>
      <c r="AC31" s="6"/>
      <c r="AD31" s="6">
        <v>0</v>
      </c>
      <c r="AE31" s="5" t="str">
        <f t="shared" si="40"/>
        <v>Hours/Days</v>
      </c>
      <c r="AG31" s="21">
        <f t="shared" si="32"/>
        <v>0</v>
      </c>
      <c r="AH31" s="22" t="str">
        <f t="shared" si="41"/>
        <v>Name</v>
      </c>
      <c r="AI31" s="1" t="str">
        <f t="shared" si="41"/>
        <v>Service</v>
      </c>
      <c r="AJ31" s="31">
        <f t="shared" si="41"/>
        <v>0</v>
      </c>
      <c r="AK31" s="6"/>
      <c r="AL31" s="6">
        <v>0</v>
      </c>
      <c r="AM31" s="5" t="str">
        <f t="shared" si="42"/>
        <v>Hours/Days</v>
      </c>
      <c r="AO31" s="21">
        <f t="shared" si="33"/>
        <v>0</v>
      </c>
      <c r="AP31" s="21">
        <f t="shared" si="34"/>
        <v>0</v>
      </c>
    </row>
    <row r="32" spans="1:42">
      <c r="B32" s="15" t="s">
        <v>30</v>
      </c>
      <c r="C32" s="29" t="s">
        <v>26</v>
      </c>
      <c r="D32" s="30">
        <v>0</v>
      </c>
      <c r="E32" s="6"/>
      <c r="F32" s="6">
        <v>0</v>
      </c>
      <c r="G32" s="6" t="s">
        <v>31</v>
      </c>
      <c r="I32" s="21">
        <f t="shared" si="29"/>
        <v>0</v>
      </c>
      <c r="J32" s="22" t="str">
        <f t="shared" si="35"/>
        <v>Name</v>
      </c>
      <c r="K32" s="1" t="str">
        <f t="shared" si="35"/>
        <v>Service</v>
      </c>
      <c r="L32" s="31">
        <f t="shared" si="35"/>
        <v>0</v>
      </c>
      <c r="M32" s="6"/>
      <c r="N32" s="6">
        <v>0</v>
      </c>
      <c r="O32" s="5" t="str">
        <f t="shared" si="36"/>
        <v>Hours/Days</v>
      </c>
      <c r="Q32" s="21">
        <f t="shared" si="30"/>
        <v>0</v>
      </c>
      <c r="R32" s="22" t="str">
        <f t="shared" si="37"/>
        <v>Name</v>
      </c>
      <c r="S32" s="1" t="str">
        <f t="shared" si="37"/>
        <v>Service</v>
      </c>
      <c r="T32" s="31">
        <f t="shared" si="37"/>
        <v>0</v>
      </c>
      <c r="U32" s="6"/>
      <c r="V32" s="6">
        <v>0</v>
      </c>
      <c r="W32" s="5" t="str">
        <f t="shared" si="38"/>
        <v>Hours/Days</v>
      </c>
      <c r="Y32" s="21">
        <f t="shared" si="31"/>
        <v>0</v>
      </c>
      <c r="Z32" s="22" t="str">
        <f t="shared" si="39"/>
        <v>Name</v>
      </c>
      <c r="AA32" s="1" t="str">
        <f t="shared" si="39"/>
        <v>Service</v>
      </c>
      <c r="AB32" s="31">
        <f t="shared" si="39"/>
        <v>0</v>
      </c>
      <c r="AC32" s="6"/>
      <c r="AD32" s="6">
        <v>0</v>
      </c>
      <c r="AE32" s="5" t="str">
        <f t="shared" si="40"/>
        <v>Hours/Days</v>
      </c>
      <c r="AG32" s="21">
        <f t="shared" si="32"/>
        <v>0</v>
      </c>
      <c r="AH32" s="22" t="str">
        <f t="shared" si="41"/>
        <v>Name</v>
      </c>
      <c r="AI32" s="1" t="str">
        <f t="shared" si="41"/>
        <v>Service</v>
      </c>
      <c r="AJ32" s="31">
        <f t="shared" si="41"/>
        <v>0</v>
      </c>
      <c r="AK32" s="6"/>
      <c r="AL32" s="6">
        <v>0</v>
      </c>
      <c r="AM32" s="5" t="str">
        <f t="shared" si="42"/>
        <v>Hours/Days</v>
      </c>
      <c r="AO32" s="21">
        <f t="shared" si="33"/>
        <v>0</v>
      </c>
      <c r="AP32" s="21">
        <f t="shared" si="34"/>
        <v>0</v>
      </c>
    </row>
    <row r="33" spans="2:42">
      <c r="B33" s="15" t="s">
        <v>30</v>
      </c>
      <c r="C33" s="29" t="s">
        <v>26</v>
      </c>
      <c r="D33" s="30">
        <v>0</v>
      </c>
      <c r="E33" s="6"/>
      <c r="F33" s="6">
        <v>0</v>
      </c>
      <c r="G33" s="6" t="s">
        <v>31</v>
      </c>
      <c r="I33" s="21">
        <f t="shared" si="29"/>
        <v>0</v>
      </c>
      <c r="J33" s="22" t="str">
        <f t="shared" si="35"/>
        <v>Name</v>
      </c>
      <c r="K33" s="1" t="str">
        <f t="shared" si="35"/>
        <v>Service</v>
      </c>
      <c r="L33" s="31">
        <f t="shared" si="35"/>
        <v>0</v>
      </c>
      <c r="M33" s="6"/>
      <c r="N33" s="6">
        <v>0</v>
      </c>
      <c r="O33" s="5" t="str">
        <f t="shared" si="36"/>
        <v>Hours/Days</v>
      </c>
      <c r="Q33" s="21">
        <f t="shared" si="30"/>
        <v>0</v>
      </c>
      <c r="R33" s="22" t="str">
        <f t="shared" si="37"/>
        <v>Name</v>
      </c>
      <c r="S33" s="1" t="str">
        <f t="shared" si="37"/>
        <v>Service</v>
      </c>
      <c r="T33" s="31">
        <f t="shared" si="37"/>
        <v>0</v>
      </c>
      <c r="U33" s="6"/>
      <c r="V33" s="6">
        <v>0</v>
      </c>
      <c r="W33" s="5" t="str">
        <f t="shared" si="38"/>
        <v>Hours/Days</v>
      </c>
      <c r="Y33" s="21">
        <f t="shared" si="31"/>
        <v>0</v>
      </c>
      <c r="Z33" s="22" t="str">
        <f t="shared" si="39"/>
        <v>Name</v>
      </c>
      <c r="AA33" s="1" t="str">
        <f t="shared" si="39"/>
        <v>Service</v>
      </c>
      <c r="AB33" s="31">
        <f t="shared" si="39"/>
        <v>0</v>
      </c>
      <c r="AC33" s="6"/>
      <c r="AD33" s="6">
        <v>0</v>
      </c>
      <c r="AE33" s="5" t="str">
        <f t="shared" si="40"/>
        <v>Hours/Days</v>
      </c>
      <c r="AG33" s="21">
        <f t="shared" si="32"/>
        <v>0</v>
      </c>
      <c r="AH33" s="22" t="str">
        <f t="shared" si="41"/>
        <v>Name</v>
      </c>
      <c r="AI33" s="1" t="str">
        <f t="shared" si="41"/>
        <v>Service</v>
      </c>
      <c r="AJ33" s="31">
        <f t="shared" si="41"/>
        <v>0</v>
      </c>
      <c r="AK33" s="6"/>
      <c r="AL33" s="6">
        <v>0</v>
      </c>
      <c r="AM33" s="5" t="str">
        <f t="shared" si="42"/>
        <v>Hours/Days</v>
      </c>
      <c r="AO33" s="21">
        <f t="shared" si="33"/>
        <v>0</v>
      </c>
      <c r="AP33" s="21">
        <f t="shared" si="34"/>
        <v>0</v>
      </c>
    </row>
    <row r="34" spans="2:42">
      <c r="B34" s="24" t="s">
        <v>32</v>
      </c>
      <c r="C34" s="25"/>
      <c r="D34" s="26"/>
      <c r="E34" s="26"/>
      <c r="F34" s="25"/>
      <c r="G34" s="27"/>
      <c r="H34" s="25"/>
      <c r="I34" s="28">
        <f>SUM(I27:I33)</f>
        <v>0</v>
      </c>
      <c r="J34" s="24" t="s">
        <v>32</v>
      </c>
      <c r="K34" s="25"/>
      <c r="L34" s="26"/>
      <c r="M34" s="26"/>
      <c r="N34" s="25"/>
      <c r="O34" s="27"/>
      <c r="P34" s="25"/>
      <c r="Q34" s="28">
        <f>SUM(Q27:Q33)</f>
        <v>0</v>
      </c>
      <c r="R34" s="24" t="s">
        <v>32</v>
      </c>
      <c r="S34" s="25"/>
      <c r="T34" s="26"/>
      <c r="U34" s="26"/>
      <c r="V34" s="25"/>
      <c r="W34" s="27"/>
      <c r="X34" s="25"/>
      <c r="Y34" s="28">
        <f>SUM(Y27:Y33)</f>
        <v>0</v>
      </c>
      <c r="Z34" s="24" t="s">
        <v>32</v>
      </c>
      <c r="AA34" s="25"/>
      <c r="AB34" s="26"/>
      <c r="AC34" s="26"/>
      <c r="AD34" s="25"/>
      <c r="AE34" s="27"/>
      <c r="AF34" s="25"/>
      <c r="AG34" s="28">
        <f>SUM(AG27:AG33)</f>
        <v>0</v>
      </c>
      <c r="AH34" s="24" t="s">
        <v>32</v>
      </c>
      <c r="AI34" s="25"/>
      <c r="AJ34" s="26"/>
      <c r="AK34" s="26"/>
      <c r="AL34" s="25"/>
      <c r="AM34" s="27"/>
      <c r="AN34" s="25"/>
      <c r="AO34" s="28">
        <f>SUM(AO27:AO33)</f>
        <v>0</v>
      </c>
      <c r="AP34" s="28">
        <f>AO34+AG34+Y34+Q34+I34</f>
        <v>0</v>
      </c>
    </row>
    <row r="35" spans="2:42">
      <c r="B35" s="3" t="s">
        <v>33</v>
      </c>
      <c r="C35" s="32"/>
      <c r="D35" s="2" t="s">
        <v>29</v>
      </c>
      <c r="E35" s="2"/>
      <c r="F35" s="2" t="s">
        <v>34</v>
      </c>
      <c r="G35" s="2"/>
      <c r="H35" s="32"/>
      <c r="I35" s="4" t="s">
        <v>19</v>
      </c>
      <c r="J35" s="3" t="s">
        <v>33</v>
      </c>
      <c r="K35" s="32"/>
      <c r="L35" s="2" t="s">
        <v>29</v>
      </c>
      <c r="M35" s="2"/>
      <c r="N35" s="2" t="s">
        <v>34</v>
      </c>
      <c r="O35" s="2"/>
      <c r="P35" s="32"/>
      <c r="Q35" s="4" t="s">
        <v>19</v>
      </c>
      <c r="R35" s="3" t="s">
        <v>33</v>
      </c>
      <c r="S35" s="32"/>
      <c r="T35" s="2" t="s">
        <v>29</v>
      </c>
      <c r="U35" s="2"/>
      <c r="V35" s="2" t="s">
        <v>34</v>
      </c>
      <c r="W35" s="2"/>
      <c r="X35" s="32"/>
      <c r="Y35" s="4" t="s">
        <v>19</v>
      </c>
      <c r="Z35" s="3" t="s">
        <v>33</v>
      </c>
      <c r="AA35" s="32"/>
      <c r="AB35" s="2" t="s">
        <v>29</v>
      </c>
      <c r="AC35" s="2"/>
      <c r="AD35" s="2" t="s">
        <v>34</v>
      </c>
      <c r="AE35" s="2"/>
      <c r="AF35" s="32"/>
      <c r="AG35" s="4" t="s">
        <v>19</v>
      </c>
      <c r="AH35" s="3" t="s">
        <v>33</v>
      </c>
      <c r="AI35" s="32"/>
      <c r="AJ35" s="2" t="s">
        <v>29</v>
      </c>
      <c r="AK35" s="2"/>
      <c r="AL35" s="2" t="s">
        <v>34</v>
      </c>
      <c r="AM35" s="2"/>
      <c r="AN35" s="32"/>
      <c r="AO35" s="4" t="s">
        <v>19</v>
      </c>
      <c r="AP35" s="4" t="s">
        <v>19</v>
      </c>
    </row>
    <row r="36" spans="2:42">
      <c r="B36" s="15" t="s">
        <v>35</v>
      </c>
      <c r="D36" s="30">
        <v>0</v>
      </c>
      <c r="E36" s="6"/>
      <c r="F36" s="6">
        <v>0</v>
      </c>
      <c r="I36" s="21">
        <f>F36*D36</f>
        <v>0</v>
      </c>
      <c r="J36" s="22" t="str">
        <f>B36</f>
        <v>Travel Type</v>
      </c>
      <c r="L36" s="31">
        <f>D36</f>
        <v>0</v>
      </c>
      <c r="M36" s="6"/>
      <c r="N36" s="6">
        <v>0</v>
      </c>
      <c r="O36" s="5"/>
      <c r="Q36" s="21">
        <f>N36*L36</f>
        <v>0</v>
      </c>
      <c r="R36" s="22" t="str">
        <f>J36</f>
        <v>Travel Type</v>
      </c>
      <c r="T36" s="31">
        <f t="shared" ref="T36:T42" si="43">L36</f>
        <v>0</v>
      </c>
      <c r="U36" s="6"/>
      <c r="V36" s="6">
        <v>0</v>
      </c>
      <c r="W36" s="5"/>
      <c r="Y36" s="21">
        <f>V36*T36</f>
        <v>0</v>
      </c>
      <c r="Z36" s="22" t="str">
        <f>R36</f>
        <v>Travel Type</v>
      </c>
      <c r="AB36" s="31">
        <f t="shared" ref="AB36:AB42" si="44">T36</f>
        <v>0</v>
      </c>
      <c r="AC36" s="6"/>
      <c r="AD36" s="6">
        <v>0</v>
      </c>
      <c r="AE36" s="5"/>
      <c r="AG36" s="21">
        <f>AD36*AB36</f>
        <v>0</v>
      </c>
      <c r="AH36" s="22" t="str">
        <f>Z36</f>
        <v>Travel Type</v>
      </c>
      <c r="AJ36" s="31">
        <f t="shared" ref="AJ36:AJ42" si="45">AB36</f>
        <v>0</v>
      </c>
      <c r="AK36" s="6"/>
      <c r="AL36" s="6">
        <v>0</v>
      </c>
      <c r="AM36" s="5"/>
      <c r="AO36" s="21">
        <f>AL36*AJ36</f>
        <v>0</v>
      </c>
      <c r="AP36" s="21">
        <f t="shared" ref="AP36:AP42" si="46">AO36+AG36+Y36+Q36+I36</f>
        <v>0</v>
      </c>
    </row>
    <row r="37" spans="2:42">
      <c r="B37" s="15" t="s">
        <v>35</v>
      </c>
      <c r="D37" s="30">
        <v>0</v>
      </c>
      <c r="E37" s="6"/>
      <c r="F37" s="6">
        <v>0</v>
      </c>
      <c r="I37" s="21">
        <f t="shared" ref="I37:I42" si="47">F37*D37</f>
        <v>0</v>
      </c>
      <c r="J37" s="22" t="str">
        <f t="shared" ref="J37:J42" si="48">B37</f>
        <v>Travel Type</v>
      </c>
      <c r="L37" s="31">
        <f t="shared" ref="L37:L42" si="49">D37</f>
        <v>0</v>
      </c>
      <c r="M37" s="6"/>
      <c r="N37" s="6">
        <v>0</v>
      </c>
      <c r="O37" s="5"/>
      <c r="Q37" s="21">
        <f t="shared" ref="Q37:Q42" si="50">N37*L37</f>
        <v>0</v>
      </c>
      <c r="R37" s="22" t="str">
        <f t="shared" ref="R37:R42" si="51">J37</f>
        <v>Travel Type</v>
      </c>
      <c r="T37" s="31">
        <f t="shared" si="43"/>
        <v>0</v>
      </c>
      <c r="U37" s="6"/>
      <c r="V37" s="6">
        <v>0</v>
      </c>
      <c r="W37" s="5"/>
      <c r="Y37" s="21">
        <f t="shared" ref="Y37:Y42" si="52">V37*T37</f>
        <v>0</v>
      </c>
      <c r="Z37" s="22" t="str">
        <f t="shared" ref="Z37:Z42" si="53">R37</f>
        <v>Travel Type</v>
      </c>
      <c r="AB37" s="31">
        <f t="shared" si="44"/>
        <v>0</v>
      </c>
      <c r="AC37" s="6"/>
      <c r="AD37" s="6">
        <v>0</v>
      </c>
      <c r="AE37" s="5"/>
      <c r="AG37" s="21">
        <f t="shared" ref="AG37:AG42" si="54">AD37*AB37</f>
        <v>0</v>
      </c>
      <c r="AH37" s="22" t="str">
        <f t="shared" ref="AH37:AH42" si="55">Z37</f>
        <v>Travel Type</v>
      </c>
      <c r="AJ37" s="31">
        <f t="shared" si="45"/>
        <v>0</v>
      </c>
      <c r="AK37" s="6"/>
      <c r="AL37" s="6">
        <v>0</v>
      </c>
      <c r="AM37" s="5"/>
      <c r="AO37" s="21">
        <f t="shared" ref="AO37:AO42" si="56">AL37*AJ37</f>
        <v>0</v>
      </c>
      <c r="AP37" s="21">
        <f t="shared" si="46"/>
        <v>0</v>
      </c>
    </row>
    <row r="38" spans="2:42">
      <c r="B38" s="15" t="s">
        <v>35</v>
      </c>
      <c r="D38" s="30">
        <v>0</v>
      </c>
      <c r="E38" s="6"/>
      <c r="F38" s="6">
        <v>0</v>
      </c>
      <c r="I38" s="21">
        <f t="shared" si="47"/>
        <v>0</v>
      </c>
      <c r="J38" s="22" t="str">
        <f t="shared" si="48"/>
        <v>Travel Type</v>
      </c>
      <c r="L38" s="31">
        <f t="shared" si="49"/>
        <v>0</v>
      </c>
      <c r="M38" s="6"/>
      <c r="N38" s="6">
        <v>0</v>
      </c>
      <c r="O38" s="5"/>
      <c r="Q38" s="21">
        <f t="shared" si="50"/>
        <v>0</v>
      </c>
      <c r="R38" s="22" t="str">
        <f t="shared" si="51"/>
        <v>Travel Type</v>
      </c>
      <c r="T38" s="31">
        <f t="shared" si="43"/>
        <v>0</v>
      </c>
      <c r="U38" s="6"/>
      <c r="V38" s="6">
        <v>0</v>
      </c>
      <c r="W38" s="5"/>
      <c r="Y38" s="21">
        <f t="shared" si="52"/>
        <v>0</v>
      </c>
      <c r="Z38" s="22" t="str">
        <f t="shared" si="53"/>
        <v>Travel Type</v>
      </c>
      <c r="AB38" s="31">
        <f t="shared" si="44"/>
        <v>0</v>
      </c>
      <c r="AC38" s="6"/>
      <c r="AD38" s="6">
        <v>0</v>
      </c>
      <c r="AE38" s="5"/>
      <c r="AG38" s="21">
        <f t="shared" si="54"/>
        <v>0</v>
      </c>
      <c r="AH38" s="22" t="str">
        <f t="shared" si="55"/>
        <v>Travel Type</v>
      </c>
      <c r="AJ38" s="31">
        <f t="shared" si="45"/>
        <v>0</v>
      </c>
      <c r="AK38" s="6"/>
      <c r="AL38" s="6">
        <v>0</v>
      </c>
      <c r="AM38" s="5"/>
      <c r="AO38" s="21">
        <f t="shared" si="56"/>
        <v>0</v>
      </c>
      <c r="AP38" s="21">
        <f t="shared" si="46"/>
        <v>0</v>
      </c>
    </row>
    <row r="39" spans="2:42">
      <c r="B39" s="15" t="s">
        <v>35</v>
      </c>
      <c r="D39" s="30">
        <v>0</v>
      </c>
      <c r="E39" s="6"/>
      <c r="F39" s="6">
        <v>0</v>
      </c>
      <c r="I39" s="21">
        <f t="shared" si="47"/>
        <v>0</v>
      </c>
      <c r="J39" s="22" t="str">
        <f t="shared" si="48"/>
        <v>Travel Type</v>
      </c>
      <c r="L39" s="31">
        <f t="shared" si="49"/>
        <v>0</v>
      </c>
      <c r="M39" s="6"/>
      <c r="N39" s="6">
        <v>0</v>
      </c>
      <c r="O39" s="5"/>
      <c r="Q39" s="21">
        <f t="shared" si="50"/>
        <v>0</v>
      </c>
      <c r="R39" s="22" t="str">
        <f t="shared" si="51"/>
        <v>Travel Type</v>
      </c>
      <c r="T39" s="31">
        <f t="shared" si="43"/>
        <v>0</v>
      </c>
      <c r="U39" s="6"/>
      <c r="V39" s="6">
        <v>0</v>
      </c>
      <c r="W39" s="5"/>
      <c r="Y39" s="21">
        <f t="shared" si="52"/>
        <v>0</v>
      </c>
      <c r="Z39" s="22" t="str">
        <f t="shared" si="53"/>
        <v>Travel Type</v>
      </c>
      <c r="AB39" s="31">
        <f t="shared" si="44"/>
        <v>0</v>
      </c>
      <c r="AC39" s="6"/>
      <c r="AD39" s="6">
        <v>0</v>
      </c>
      <c r="AE39" s="5"/>
      <c r="AG39" s="21">
        <f t="shared" si="54"/>
        <v>0</v>
      </c>
      <c r="AH39" s="22" t="str">
        <f t="shared" si="55"/>
        <v>Travel Type</v>
      </c>
      <c r="AJ39" s="31">
        <f t="shared" si="45"/>
        <v>0</v>
      </c>
      <c r="AK39" s="6"/>
      <c r="AL39" s="6">
        <v>0</v>
      </c>
      <c r="AM39" s="5"/>
      <c r="AO39" s="21">
        <f t="shared" si="56"/>
        <v>0</v>
      </c>
      <c r="AP39" s="21">
        <f t="shared" si="46"/>
        <v>0</v>
      </c>
    </row>
    <row r="40" spans="2:42">
      <c r="B40" s="15" t="s">
        <v>35</v>
      </c>
      <c r="D40" s="30">
        <v>0</v>
      </c>
      <c r="E40" s="6"/>
      <c r="F40" s="6">
        <v>0</v>
      </c>
      <c r="I40" s="21">
        <f t="shared" si="47"/>
        <v>0</v>
      </c>
      <c r="J40" s="22" t="str">
        <f t="shared" si="48"/>
        <v>Travel Type</v>
      </c>
      <c r="L40" s="31">
        <f t="shared" si="49"/>
        <v>0</v>
      </c>
      <c r="M40" s="6"/>
      <c r="N40" s="6">
        <v>0</v>
      </c>
      <c r="O40" s="5"/>
      <c r="Q40" s="21">
        <f t="shared" si="50"/>
        <v>0</v>
      </c>
      <c r="R40" s="22" t="str">
        <f t="shared" si="51"/>
        <v>Travel Type</v>
      </c>
      <c r="T40" s="31">
        <f t="shared" si="43"/>
        <v>0</v>
      </c>
      <c r="U40" s="6"/>
      <c r="V40" s="6">
        <v>0</v>
      </c>
      <c r="W40" s="5"/>
      <c r="Y40" s="21">
        <f t="shared" si="52"/>
        <v>0</v>
      </c>
      <c r="Z40" s="22" t="str">
        <f t="shared" si="53"/>
        <v>Travel Type</v>
      </c>
      <c r="AB40" s="31">
        <f t="shared" si="44"/>
        <v>0</v>
      </c>
      <c r="AC40" s="6"/>
      <c r="AD40" s="6">
        <v>0</v>
      </c>
      <c r="AE40" s="5"/>
      <c r="AG40" s="21">
        <f t="shared" si="54"/>
        <v>0</v>
      </c>
      <c r="AH40" s="22" t="str">
        <f t="shared" si="55"/>
        <v>Travel Type</v>
      </c>
      <c r="AJ40" s="31">
        <f t="shared" si="45"/>
        <v>0</v>
      </c>
      <c r="AK40" s="6"/>
      <c r="AL40" s="6">
        <v>0</v>
      </c>
      <c r="AM40" s="5"/>
      <c r="AO40" s="21">
        <f t="shared" si="56"/>
        <v>0</v>
      </c>
      <c r="AP40" s="21">
        <f t="shared" si="46"/>
        <v>0</v>
      </c>
    </row>
    <row r="41" spans="2:42">
      <c r="B41" s="15" t="s">
        <v>35</v>
      </c>
      <c r="D41" s="30">
        <v>0</v>
      </c>
      <c r="E41" s="6"/>
      <c r="F41" s="6">
        <v>0</v>
      </c>
      <c r="I41" s="21">
        <f t="shared" si="47"/>
        <v>0</v>
      </c>
      <c r="J41" s="22" t="str">
        <f t="shared" si="48"/>
        <v>Travel Type</v>
      </c>
      <c r="L41" s="31">
        <f t="shared" si="49"/>
        <v>0</v>
      </c>
      <c r="M41" s="6"/>
      <c r="N41" s="6">
        <v>0</v>
      </c>
      <c r="O41" s="5"/>
      <c r="Q41" s="21">
        <f t="shared" si="50"/>
        <v>0</v>
      </c>
      <c r="R41" s="22" t="str">
        <f t="shared" si="51"/>
        <v>Travel Type</v>
      </c>
      <c r="T41" s="31">
        <f t="shared" si="43"/>
        <v>0</v>
      </c>
      <c r="U41" s="6"/>
      <c r="V41" s="6">
        <v>0</v>
      </c>
      <c r="W41" s="5"/>
      <c r="Y41" s="21">
        <f t="shared" si="52"/>
        <v>0</v>
      </c>
      <c r="Z41" s="22" t="str">
        <f t="shared" si="53"/>
        <v>Travel Type</v>
      </c>
      <c r="AB41" s="31">
        <f t="shared" si="44"/>
        <v>0</v>
      </c>
      <c r="AC41" s="6"/>
      <c r="AD41" s="6">
        <v>0</v>
      </c>
      <c r="AE41" s="5"/>
      <c r="AG41" s="21">
        <f t="shared" si="54"/>
        <v>0</v>
      </c>
      <c r="AH41" s="22" t="str">
        <f t="shared" si="55"/>
        <v>Travel Type</v>
      </c>
      <c r="AJ41" s="31">
        <f t="shared" si="45"/>
        <v>0</v>
      </c>
      <c r="AK41" s="6"/>
      <c r="AL41" s="6">
        <v>0</v>
      </c>
      <c r="AM41" s="5"/>
      <c r="AO41" s="21">
        <f t="shared" si="56"/>
        <v>0</v>
      </c>
      <c r="AP41" s="21">
        <f t="shared" si="46"/>
        <v>0</v>
      </c>
    </row>
    <row r="42" spans="2:42">
      <c r="B42" s="15" t="s">
        <v>35</v>
      </c>
      <c r="D42" s="30">
        <v>0</v>
      </c>
      <c r="E42" s="6"/>
      <c r="F42" s="6">
        <v>0</v>
      </c>
      <c r="I42" s="21">
        <f t="shared" si="47"/>
        <v>0</v>
      </c>
      <c r="J42" s="22" t="str">
        <f t="shared" si="48"/>
        <v>Travel Type</v>
      </c>
      <c r="L42" s="31">
        <f t="shared" si="49"/>
        <v>0</v>
      </c>
      <c r="M42" s="6"/>
      <c r="N42" s="6">
        <v>0</v>
      </c>
      <c r="O42" s="5"/>
      <c r="Q42" s="21">
        <f t="shared" si="50"/>
        <v>0</v>
      </c>
      <c r="R42" s="22" t="str">
        <f t="shared" si="51"/>
        <v>Travel Type</v>
      </c>
      <c r="T42" s="31">
        <f t="shared" si="43"/>
        <v>0</v>
      </c>
      <c r="U42" s="6"/>
      <c r="V42" s="6">
        <v>0</v>
      </c>
      <c r="W42" s="5"/>
      <c r="Y42" s="21">
        <f t="shared" si="52"/>
        <v>0</v>
      </c>
      <c r="Z42" s="22" t="str">
        <f t="shared" si="53"/>
        <v>Travel Type</v>
      </c>
      <c r="AB42" s="31">
        <f t="shared" si="44"/>
        <v>0</v>
      </c>
      <c r="AC42" s="6"/>
      <c r="AD42" s="6">
        <v>0</v>
      </c>
      <c r="AE42" s="5"/>
      <c r="AG42" s="21">
        <f t="shared" si="54"/>
        <v>0</v>
      </c>
      <c r="AH42" s="22" t="str">
        <f t="shared" si="55"/>
        <v>Travel Type</v>
      </c>
      <c r="AJ42" s="31">
        <f t="shared" si="45"/>
        <v>0</v>
      </c>
      <c r="AK42" s="6"/>
      <c r="AL42" s="6">
        <v>0</v>
      </c>
      <c r="AM42" s="5"/>
      <c r="AO42" s="21">
        <f t="shared" si="56"/>
        <v>0</v>
      </c>
      <c r="AP42" s="21">
        <f t="shared" si="46"/>
        <v>0</v>
      </c>
    </row>
    <row r="43" spans="2:42">
      <c r="B43" s="24" t="s">
        <v>36</v>
      </c>
      <c r="C43" s="25"/>
      <c r="D43" s="26"/>
      <c r="E43" s="26"/>
      <c r="F43" s="25"/>
      <c r="G43" s="27"/>
      <c r="H43" s="25"/>
      <c r="I43" s="28">
        <f>SUM(I36:I42)</f>
        <v>0</v>
      </c>
      <c r="J43" s="24" t="s">
        <v>36</v>
      </c>
      <c r="K43" s="25"/>
      <c r="L43" s="26"/>
      <c r="M43" s="26"/>
      <c r="N43" s="25"/>
      <c r="O43" s="27"/>
      <c r="P43" s="25"/>
      <c r="Q43" s="28">
        <f>SUM(Q36:Q42)</f>
        <v>0</v>
      </c>
      <c r="R43" s="24" t="s">
        <v>36</v>
      </c>
      <c r="S43" s="25"/>
      <c r="T43" s="26"/>
      <c r="U43" s="26"/>
      <c r="V43" s="25"/>
      <c r="W43" s="27"/>
      <c r="X43" s="25"/>
      <c r="Y43" s="28">
        <f>SUM(Y36:Y42)</f>
        <v>0</v>
      </c>
      <c r="Z43" s="24" t="s">
        <v>36</v>
      </c>
      <c r="AA43" s="25"/>
      <c r="AB43" s="26"/>
      <c r="AC43" s="26"/>
      <c r="AD43" s="25"/>
      <c r="AE43" s="27"/>
      <c r="AF43" s="25"/>
      <c r="AG43" s="28">
        <f>SUM(AG36:AG42)</f>
        <v>0</v>
      </c>
      <c r="AH43" s="24" t="s">
        <v>36</v>
      </c>
      <c r="AI43" s="25"/>
      <c r="AJ43" s="26"/>
      <c r="AK43" s="26"/>
      <c r="AL43" s="25"/>
      <c r="AM43" s="27"/>
      <c r="AN43" s="25"/>
      <c r="AO43" s="28">
        <f>SUM(AO36:AO42)</f>
        <v>0</v>
      </c>
      <c r="AP43" s="28">
        <f>AO43+AG43+Y43+Q43+I43</f>
        <v>0</v>
      </c>
    </row>
    <row r="44" spans="2:42">
      <c r="B44" s="3" t="s">
        <v>37</v>
      </c>
      <c r="C44" s="32"/>
      <c r="D44" s="2" t="s">
        <v>38</v>
      </c>
      <c r="E44" s="2"/>
      <c r="F44" s="2" t="s">
        <v>27</v>
      </c>
      <c r="G44" s="2"/>
      <c r="H44" s="32"/>
      <c r="I44" s="4" t="s">
        <v>19</v>
      </c>
      <c r="J44" s="3" t="s">
        <v>37</v>
      </c>
      <c r="K44" s="32"/>
      <c r="L44" s="2" t="s">
        <v>38</v>
      </c>
      <c r="M44" s="2"/>
      <c r="N44" s="2" t="s">
        <v>27</v>
      </c>
      <c r="O44" s="2"/>
      <c r="P44" s="32"/>
      <c r="Q44" s="4" t="s">
        <v>19</v>
      </c>
      <c r="R44" s="3" t="s">
        <v>37</v>
      </c>
      <c r="S44" s="32"/>
      <c r="T44" s="2" t="s">
        <v>38</v>
      </c>
      <c r="U44" s="2"/>
      <c r="V44" s="2" t="s">
        <v>27</v>
      </c>
      <c r="W44" s="2"/>
      <c r="X44" s="32"/>
      <c r="Y44" s="4" t="s">
        <v>19</v>
      </c>
      <c r="Z44" s="3" t="s">
        <v>37</v>
      </c>
      <c r="AA44" s="32"/>
      <c r="AB44" s="2" t="s">
        <v>38</v>
      </c>
      <c r="AC44" s="2"/>
      <c r="AD44" s="2" t="s">
        <v>27</v>
      </c>
      <c r="AE44" s="2"/>
      <c r="AF44" s="32"/>
      <c r="AG44" s="4" t="s">
        <v>19</v>
      </c>
      <c r="AH44" s="3" t="s">
        <v>37</v>
      </c>
      <c r="AI44" s="32"/>
      <c r="AJ44" s="2" t="s">
        <v>38</v>
      </c>
      <c r="AK44" s="2"/>
      <c r="AL44" s="2" t="s">
        <v>27</v>
      </c>
      <c r="AM44" s="2"/>
      <c r="AN44" s="32"/>
      <c r="AO44" s="4" t="s">
        <v>19</v>
      </c>
      <c r="AP44" s="4" t="s">
        <v>19</v>
      </c>
    </row>
    <row r="45" spans="2:42">
      <c r="B45" s="15" t="s">
        <v>40</v>
      </c>
      <c r="D45" s="30">
        <v>0</v>
      </c>
      <c r="E45" s="6"/>
      <c r="F45" s="6">
        <v>0</v>
      </c>
      <c r="I45" s="21">
        <f t="shared" ref="I45:I50" si="57">F45*D45</f>
        <v>0</v>
      </c>
      <c r="J45" s="22" t="str">
        <f>B45</f>
        <v>Cost Type</v>
      </c>
      <c r="L45" s="31">
        <f t="shared" ref="L45:L50" si="58">D45</f>
        <v>0</v>
      </c>
      <c r="M45" s="6"/>
      <c r="N45" s="6">
        <v>0</v>
      </c>
      <c r="O45" s="5"/>
      <c r="Q45" s="21">
        <f t="shared" ref="Q45:Q50" si="59">N45*L45</f>
        <v>0</v>
      </c>
      <c r="R45" s="22" t="str">
        <f>J45</f>
        <v>Cost Type</v>
      </c>
      <c r="T45" s="31">
        <f t="shared" ref="T45:T50" si="60">L45</f>
        <v>0</v>
      </c>
      <c r="U45" s="6"/>
      <c r="V45" s="6">
        <v>0</v>
      </c>
      <c r="W45" s="5"/>
      <c r="Y45" s="21">
        <f t="shared" ref="Y45:Y50" si="61">V45*T45</f>
        <v>0</v>
      </c>
      <c r="Z45" s="22" t="str">
        <f>R45</f>
        <v>Cost Type</v>
      </c>
      <c r="AB45" s="31">
        <f t="shared" ref="AB45:AB50" si="62">T45</f>
        <v>0</v>
      </c>
      <c r="AC45" s="6"/>
      <c r="AD45" s="6">
        <v>0</v>
      </c>
      <c r="AE45" s="5"/>
      <c r="AG45" s="21">
        <f t="shared" ref="AG45:AG50" si="63">AD45*AB45</f>
        <v>0</v>
      </c>
      <c r="AH45" s="22" t="str">
        <f>Z45</f>
        <v>Cost Type</v>
      </c>
      <c r="AJ45" s="31">
        <f t="shared" ref="AJ45:AJ50" si="64">AB45</f>
        <v>0</v>
      </c>
      <c r="AK45" s="6"/>
      <c r="AL45" s="6">
        <v>0</v>
      </c>
      <c r="AM45" s="5"/>
      <c r="AO45" s="21">
        <f t="shared" ref="AO45:AO50" si="65">AL45*AJ45</f>
        <v>0</v>
      </c>
      <c r="AP45" s="21">
        <f t="shared" ref="AP45:AP50" si="66">AO45+AG45+Y45+Q45+I45</f>
        <v>0</v>
      </c>
    </row>
    <row r="46" spans="2:42">
      <c r="B46" s="15" t="s">
        <v>40</v>
      </c>
      <c r="D46" s="30">
        <v>0</v>
      </c>
      <c r="E46" s="6"/>
      <c r="F46" s="6">
        <v>0</v>
      </c>
      <c r="I46" s="21">
        <f t="shared" si="57"/>
        <v>0</v>
      </c>
      <c r="J46" s="22" t="str">
        <f t="shared" ref="J46:J50" si="67">B46</f>
        <v>Cost Type</v>
      </c>
      <c r="L46" s="31">
        <f t="shared" si="58"/>
        <v>0</v>
      </c>
      <c r="M46" s="6"/>
      <c r="N46" s="6">
        <v>0</v>
      </c>
      <c r="O46" s="5"/>
      <c r="Q46" s="21">
        <f t="shared" si="59"/>
        <v>0</v>
      </c>
      <c r="R46" s="22" t="str">
        <f t="shared" ref="R46:R50" si="68">J46</f>
        <v>Cost Type</v>
      </c>
      <c r="T46" s="31">
        <f t="shared" si="60"/>
        <v>0</v>
      </c>
      <c r="U46" s="6"/>
      <c r="V46" s="6">
        <v>0</v>
      </c>
      <c r="W46" s="5"/>
      <c r="Y46" s="21">
        <f t="shared" si="61"/>
        <v>0</v>
      </c>
      <c r="Z46" s="22" t="str">
        <f t="shared" ref="Z46:Z50" si="69">R46</f>
        <v>Cost Type</v>
      </c>
      <c r="AB46" s="31">
        <f t="shared" si="62"/>
        <v>0</v>
      </c>
      <c r="AC46" s="6"/>
      <c r="AD46" s="6">
        <v>0</v>
      </c>
      <c r="AE46" s="5"/>
      <c r="AG46" s="21">
        <f t="shared" si="63"/>
        <v>0</v>
      </c>
      <c r="AH46" s="22" t="str">
        <f t="shared" ref="AH46:AH50" si="70">Z46</f>
        <v>Cost Type</v>
      </c>
      <c r="AJ46" s="31">
        <f t="shared" si="64"/>
        <v>0</v>
      </c>
      <c r="AK46" s="6"/>
      <c r="AL46" s="6">
        <v>0</v>
      </c>
      <c r="AM46" s="5"/>
      <c r="AO46" s="21">
        <f t="shared" si="65"/>
        <v>0</v>
      </c>
      <c r="AP46" s="21">
        <f t="shared" si="66"/>
        <v>0</v>
      </c>
    </row>
    <row r="47" spans="2:42">
      <c r="B47" s="15" t="s">
        <v>40</v>
      </c>
      <c r="D47" s="30">
        <v>0</v>
      </c>
      <c r="E47" s="6"/>
      <c r="F47" s="6">
        <v>0</v>
      </c>
      <c r="I47" s="21">
        <f t="shared" si="57"/>
        <v>0</v>
      </c>
      <c r="J47" s="22" t="str">
        <f t="shared" si="67"/>
        <v>Cost Type</v>
      </c>
      <c r="L47" s="31">
        <f t="shared" si="58"/>
        <v>0</v>
      </c>
      <c r="M47" s="6"/>
      <c r="N47" s="6">
        <v>0</v>
      </c>
      <c r="O47" s="5"/>
      <c r="Q47" s="21">
        <f t="shared" si="59"/>
        <v>0</v>
      </c>
      <c r="R47" s="22" t="str">
        <f t="shared" si="68"/>
        <v>Cost Type</v>
      </c>
      <c r="T47" s="31">
        <f t="shared" si="60"/>
        <v>0</v>
      </c>
      <c r="U47" s="6"/>
      <c r="V47" s="6">
        <v>0</v>
      </c>
      <c r="W47" s="5"/>
      <c r="Y47" s="21">
        <f t="shared" si="61"/>
        <v>0</v>
      </c>
      <c r="Z47" s="22" t="str">
        <f t="shared" si="69"/>
        <v>Cost Type</v>
      </c>
      <c r="AB47" s="31">
        <f t="shared" si="62"/>
        <v>0</v>
      </c>
      <c r="AC47" s="6"/>
      <c r="AD47" s="6">
        <v>0</v>
      </c>
      <c r="AE47" s="5"/>
      <c r="AG47" s="21">
        <f t="shared" si="63"/>
        <v>0</v>
      </c>
      <c r="AH47" s="22" t="str">
        <f t="shared" si="70"/>
        <v>Cost Type</v>
      </c>
      <c r="AJ47" s="31">
        <f t="shared" si="64"/>
        <v>0</v>
      </c>
      <c r="AK47" s="6"/>
      <c r="AL47" s="6">
        <v>0</v>
      </c>
      <c r="AM47" s="5"/>
      <c r="AO47" s="21">
        <f t="shared" si="65"/>
        <v>0</v>
      </c>
      <c r="AP47" s="21">
        <f t="shared" si="66"/>
        <v>0</v>
      </c>
    </row>
    <row r="48" spans="2:42">
      <c r="B48" s="15" t="s">
        <v>40</v>
      </c>
      <c r="D48" s="30">
        <v>0</v>
      </c>
      <c r="E48" s="6"/>
      <c r="F48" s="6">
        <v>0</v>
      </c>
      <c r="I48" s="21">
        <f t="shared" si="57"/>
        <v>0</v>
      </c>
      <c r="J48" s="22" t="str">
        <f t="shared" si="67"/>
        <v>Cost Type</v>
      </c>
      <c r="L48" s="31">
        <f t="shared" si="58"/>
        <v>0</v>
      </c>
      <c r="M48" s="6"/>
      <c r="N48" s="6">
        <v>0</v>
      </c>
      <c r="O48" s="5"/>
      <c r="Q48" s="21">
        <f t="shared" si="59"/>
        <v>0</v>
      </c>
      <c r="R48" s="22" t="str">
        <f t="shared" si="68"/>
        <v>Cost Type</v>
      </c>
      <c r="T48" s="31">
        <f t="shared" si="60"/>
        <v>0</v>
      </c>
      <c r="U48" s="6"/>
      <c r="V48" s="6">
        <v>0</v>
      </c>
      <c r="W48" s="5"/>
      <c r="Y48" s="21">
        <f t="shared" si="61"/>
        <v>0</v>
      </c>
      <c r="Z48" s="22" t="str">
        <f t="shared" si="69"/>
        <v>Cost Type</v>
      </c>
      <c r="AB48" s="31">
        <f t="shared" si="62"/>
        <v>0</v>
      </c>
      <c r="AC48" s="6"/>
      <c r="AD48" s="6">
        <v>0</v>
      </c>
      <c r="AE48" s="5"/>
      <c r="AG48" s="21">
        <f t="shared" si="63"/>
        <v>0</v>
      </c>
      <c r="AH48" s="22" t="str">
        <f t="shared" si="70"/>
        <v>Cost Type</v>
      </c>
      <c r="AJ48" s="31">
        <f t="shared" si="64"/>
        <v>0</v>
      </c>
      <c r="AK48" s="6"/>
      <c r="AL48" s="6">
        <v>0</v>
      </c>
      <c r="AM48" s="5"/>
      <c r="AO48" s="21">
        <f t="shared" si="65"/>
        <v>0</v>
      </c>
      <c r="AP48" s="21">
        <f t="shared" si="66"/>
        <v>0</v>
      </c>
    </row>
    <row r="49" spans="2:42">
      <c r="B49" s="15" t="s">
        <v>40</v>
      </c>
      <c r="D49" s="30">
        <v>0</v>
      </c>
      <c r="E49" s="6"/>
      <c r="F49" s="6">
        <v>0</v>
      </c>
      <c r="I49" s="21">
        <f t="shared" si="57"/>
        <v>0</v>
      </c>
      <c r="J49" s="22" t="str">
        <f t="shared" si="67"/>
        <v>Cost Type</v>
      </c>
      <c r="L49" s="31">
        <f t="shared" si="58"/>
        <v>0</v>
      </c>
      <c r="M49" s="6"/>
      <c r="N49" s="6">
        <v>0</v>
      </c>
      <c r="O49" s="5"/>
      <c r="Q49" s="21">
        <f t="shared" si="59"/>
        <v>0</v>
      </c>
      <c r="R49" s="22" t="str">
        <f t="shared" si="68"/>
        <v>Cost Type</v>
      </c>
      <c r="T49" s="31">
        <f t="shared" si="60"/>
        <v>0</v>
      </c>
      <c r="U49" s="6"/>
      <c r="V49" s="6">
        <v>0</v>
      </c>
      <c r="W49" s="5"/>
      <c r="Y49" s="21">
        <f t="shared" si="61"/>
        <v>0</v>
      </c>
      <c r="Z49" s="22" t="str">
        <f t="shared" si="69"/>
        <v>Cost Type</v>
      </c>
      <c r="AB49" s="31">
        <f t="shared" si="62"/>
        <v>0</v>
      </c>
      <c r="AC49" s="6"/>
      <c r="AD49" s="6">
        <v>0</v>
      </c>
      <c r="AE49" s="5"/>
      <c r="AG49" s="21">
        <f t="shared" si="63"/>
        <v>0</v>
      </c>
      <c r="AH49" s="22" t="str">
        <f t="shared" si="70"/>
        <v>Cost Type</v>
      </c>
      <c r="AJ49" s="31">
        <f t="shared" si="64"/>
        <v>0</v>
      </c>
      <c r="AK49" s="6"/>
      <c r="AL49" s="6">
        <v>0</v>
      </c>
      <c r="AM49" s="5"/>
      <c r="AO49" s="21">
        <f t="shared" si="65"/>
        <v>0</v>
      </c>
      <c r="AP49" s="21">
        <f t="shared" si="66"/>
        <v>0</v>
      </c>
    </row>
    <row r="50" spans="2:42">
      <c r="B50" s="15" t="s">
        <v>40</v>
      </c>
      <c r="D50" s="30">
        <v>0</v>
      </c>
      <c r="E50" s="6"/>
      <c r="F50" s="6">
        <v>0</v>
      </c>
      <c r="I50" s="21">
        <f t="shared" si="57"/>
        <v>0</v>
      </c>
      <c r="J50" s="22" t="str">
        <f t="shared" si="67"/>
        <v>Cost Type</v>
      </c>
      <c r="L50" s="31">
        <f t="shared" si="58"/>
        <v>0</v>
      </c>
      <c r="M50" s="6"/>
      <c r="N50" s="6">
        <v>0</v>
      </c>
      <c r="O50" s="5"/>
      <c r="Q50" s="21">
        <f t="shared" si="59"/>
        <v>0</v>
      </c>
      <c r="R50" s="22" t="str">
        <f t="shared" si="68"/>
        <v>Cost Type</v>
      </c>
      <c r="T50" s="31">
        <f t="shared" si="60"/>
        <v>0</v>
      </c>
      <c r="U50" s="6"/>
      <c r="V50" s="6">
        <v>0</v>
      </c>
      <c r="W50" s="5"/>
      <c r="Y50" s="21">
        <f t="shared" si="61"/>
        <v>0</v>
      </c>
      <c r="Z50" s="22" t="str">
        <f t="shared" si="69"/>
        <v>Cost Type</v>
      </c>
      <c r="AB50" s="31">
        <f t="shared" si="62"/>
        <v>0</v>
      </c>
      <c r="AC50" s="6"/>
      <c r="AD50" s="6">
        <v>0</v>
      </c>
      <c r="AE50" s="5"/>
      <c r="AG50" s="21">
        <f t="shared" si="63"/>
        <v>0</v>
      </c>
      <c r="AH50" s="22" t="str">
        <f t="shared" si="70"/>
        <v>Cost Type</v>
      </c>
      <c r="AJ50" s="31">
        <f t="shared" si="64"/>
        <v>0</v>
      </c>
      <c r="AK50" s="6"/>
      <c r="AL50" s="6">
        <v>0</v>
      </c>
      <c r="AM50" s="5"/>
      <c r="AO50" s="21">
        <f t="shared" si="65"/>
        <v>0</v>
      </c>
      <c r="AP50" s="21">
        <f t="shared" si="66"/>
        <v>0</v>
      </c>
    </row>
    <row r="51" spans="2:42">
      <c r="B51" s="24" t="s">
        <v>41</v>
      </c>
      <c r="C51" s="25"/>
      <c r="D51" s="26"/>
      <c r="E51" s="26"/>
      <c r="F51" s="25"/>
      <c r="G51" s="27"/>
      <c r="H51" s="25"/>
      <c r="I51" s="28">
        <f>SUM(I45:I50)</f>
        <v>0</v>
      </c>
      <c r="J51" s="24" t="s">
        <v>41</v>
      </c>
      <c r="K51" s="25"/>
      <c r="L51" s="26"/>
      <c r="M51" s="26"/>
      <c r="N51" s="25"/>
      <c r="O51" s="27"/>
      <c r="P51" s="25"/>
      <c r="Q51" s="28">
        <f>SUM(Q45:Q50)</f>
        <v>0</v>
      </c>
      <c r="R51" s="24" t="s">
        <v>41</v>
      </c>
      <c r="S51" s="25"/>
      <c r="T51" s="26"/>
      <c r="U51" s="26"/>
      <c r="V51" s="25"/>
      <c r="W51" s="27"/>
      <c r="X51" s="25"/>
      <c r="Y51" s="28">
        <f>SUM(Y45:Y50)</f>
        <v>0</v>
      </c>
      <c r="Z51" s="24" t="s">
        <v>41</v>
      </c>
      <c r="AA51" s="25"/>
      <c r="AB51" s="26"/>
      <c r="AC51" s="26"/>
      <c r="AD51" s="25"/>
      <c r="AE51" s="27"/>
      <c r="AF51" s="25"/>
      <c r="AG51" s="28">
        <f>SUM(AG45:AG50)</f>
        <v>0</v>
      </c>
      <c r="AH51" s="24" t="s">
        <v>41</v>
      </c>
      <c r="AI51" s="25"/>
      <c r="AJ51" s="26"/>
      <c r="AK51" s="26"/>
      <c r="AL51" s="25"/>
      <c r="AM51" s="27"/>
      <c r="AN51" s="25"/>
      <c r="AO51" s="28">
        <f>SUM(AO45:AO50)</f>
        <v>0</v>
      </c>
      <c r="AP51" s="28">
        <f>AO51+AG51+Y51+Q51+I51</f>
        <v>0</v>
      </c>
    </row>
    <row r="52" spans="2:42">
      <c r="B52" s="3" t="s">
        <v>42</v>
      </c>
      <c r="C52" s="32"/>
      <c r="D52" s="2" t="s">
        <v>38</v>
      </c>
      <c r="E52" s="2"/>
      <c r="F52" s="2" t="s">
        <v>27</v>
      </c>
      <c r="G52" s="2"/>
      <c r="H52" s="32"/>
      <c r="I52" s="4" t="s">
        <v>19</v>
      </c>
      <c r="J52" s="3" t="s">
        <v>42</v>
      </c>
      <c r="K52" s="32"/>
      <c r="L52" s="2" t="s">
        <v>38</v>
      </c>
      <c r="M52" s="2"/>
      <c r="N52" s="2" t="s">
        <v>27</v>
      </c>
      <c r="O52" s="2"/>
      <c r="P52" s="32"/>
      <c r="Q52" s="4" t="s">
        <v>19</v>
      </c>
      <c r="R52" s="3" t="s">
        <v>42</v>
      </c>
      <c r="S52" s="32"/>
      <c r="T52" s="2" t="s">
        <v>38</v>
      </c>
      <c r="U52" s="2"/>
      <c r="V52" s="2" t="s">
        <v>27</v>
      </c>
      <c r="W52" s="2"/>
      <c r="X52" s="32"/>
      <c r="Y52" s="4" t="s">
        <v>19</v>
      </c>
      <c r="Z52" s="3" t="s">
        <v>42</v>
      </c>
      <c r="AA52" s="32"/>
      <c r="AB52" s="2" t="s">
        <v>38</v>
      </c>
      <c r="AC52" s="2"/>
      <c r="AD52" s="2" t="s">
        <v>27</v>
      </c>
      <c r="AE52" s="2"/>
      <c r="AF52" s="32"/>
      <c r="AG52" s="4" t="s">
        <v>19</v>
      </c>
      <c r="AH52" s="3" t="s">
        <v>42</v>
      </c>
      <c r="AI52" s="32"/>
      <c r="AJ52" s="2" t="s">
        <v>38</v>
      </c>
      <c r="AK52" s="2"/>
      <c r="AL52" s="2" t="s">
        <v>27</v>
      </c>
      <c r="AM52" s="2"/>
      <c r="AN52" s="32"/>
      <c r="AO52" s="4" t="s">
        <v>19</v>
      </c>
      <c r="AP52" s="4" t="s">
        <v>19</v>
      </c>
    </row>
    <row r="53" spans="2:42">
      <c r="B53" s="15" t="s">
        <v>40</v>
      </c>
      <c r="D53" s="30">
        <v>0</v>
      </c>
      <c r="E53" s="6"/>
      <c r="F53" s="6">
        <v>0</v>
      </c>
      <c r="I53" s="21">
        <f t="shared" ref="I53:I58" si="71">F53*D53</f>
        <v>0</v>
      </c>
      <c r="J53" s="22" t="str">
        <f>B53</f>
        <v>Cost Type</v>
      </c>
      <c r="L53" s="31">
        <f t="shared" ref="L53:L58" si="72">D53</f>
        <v>0</v>
      </c>
      <c r="M53" s="6"/>
      <c r="N53" s="6">
        <v>0</v>
      </c>
      <c r="O53" s="5"/>
      <c r="Q53" s="21">
        <f t="shared" ref="Q53:Q58" si="73">N53*L53</f>
        <v>0</v>
      </c>
      <c r="R53" s="22" t="str">
        <f>J53</f>
        <v>Cost Type</v>
      </c>
      <c r="T53" s="31">
        <f t="shared" ref="T53:T58" si="74">L53</f>
        <v>0</v>
      </c>
      <c r="U53" s="6"/>
      <c r="V53" s="6">
        <v>0</v>
      </c>
      <c r="W53" s="5"/>
      <c r="Y53" s="21">
        <f t="shared" ref="Y53:Y58" si="75">V53*T53</f>
        <v>0</v>
      </c>
      <c r="Z53" s="22" t="str">
        <f>R53</f>
        <v>Cost Type</v>
      </c>
      <c r="AB53" s="31">
        <f t="shared" ref="AB53:AB58" si="76">T53</f>
        <v>0</v>
      </c>
      <c r="AC53" s="6"/>
      <c r="AD53" s="6">
        <v>0</v>
      </c>
      <c r="AE53" s="5"/>
      <c r="AG53" s="21">
        <f t="shared" ref="AG53:AG58" si="77">AD53*AB53</f>
        <v>0</v>
      </c>
      <c r="AH53" s="22" t="str">
        <f>Z53</f>
        <v>Cost Type</v>
      </c>
      <c r="AJ53" s="31">
        <f t="shared" ref="AJ53:AJ58" si="78">AB53</f>
        <v>0</v>
      </c>
      <c r="AK53" s="6"/>
      <c r="AL53" s="6">
        <v>0</v>
      </c>
      <c r="AM53" s="5"/>
      <c r="AO53" s="21">
        <f t="shared" ref="AO53:AO58" si="79">AL53*AJ53</f>
        <v>0</v>
      </c>
      <c r="AP53" s="21">
        <f t="shared" ref="AP53:AP58" si="80">AO53+AG53+Y53+Q53+I53</f>
        <v>0</v>
      </c>
    </row>
    <row r="54" spans="2:42">
      <c r="B54" s="15" t="s">
        <v>40</v>
      </c>
      <c r="D54" s="30">
        <v>0</v>
      </c>
      <c r="E54" s="6"/>
      <c r="F54" s="6">
        <v>0</v>
      </c>
      <c r="I54" s="21">
        <f t="shared" si="71"/>
        <v>0</v>
      </c>
      <c r="J54" s="22" t="str">
        <f t="shared" ref="J54:J58" si="81">B54</f>
        <v>Cost Type</v>
      </c>
      <c r="L54" s="31">
        <f t="shared" si="72"/>
        <v>0</v>
      </c>
      <c r="M54" s="6"/>
      <c r="N54" s="6">
        <v>0</v>
      </c>
      <c r="O54" s="5"/>
      <c r="Q54" s="21">
        <f t="shared" si="73"/>
        <v>0</v>
      </c>
      <c r="R54" s="22" t="str">
        <f t="shared" ref="R54:R58" si="82">J54</f>
        <v>Cost Type</v>
      </c>
      <c r="T54" s="31">
        <f t="shared" si="74"/>
        <v>0</v>
      </c>
      <c r="U54" s="6"/>
      <c r="V54" s="6">
        <v>0</v>
      </c>
      <c r="W54" s="5"/>
      <c r="Y54" s="21">
        <f t="shared" si="75"/>
        <v>0</v>
      </c>
      <c r="Z54" s="22" t="str">
        <f t="shared" ref="Z54:Z58" si="83">R54</f>
        <v>Cost Type</v>
      </c>
      <c r="AB54" s="31">
        <f t="shared" si="76"/>
        <v>0</v>
      </c>
      <c r="AC54" s="6"/>
      <c r="AD54" s="6">
        <v>0</v>
      </c>
      <c r="AE54" s="5"/>
      <c r="AG54" s="21">
        <f t="shared" si="77"/>
        <v>0</v>
      </c>
      <c r="AH54" s="22" t="str">
        <f t="shared" ref="AH54:AH58" si="84">Z54</f>
        <v>Cost Type</v>
      </c>
      <c r="AJ54" s="31">
        <f t="shared" si="78"/>
        <v>0</v>
      </c>
      <c r="AK54" s="6"/>
      <c r="AL54" s="6">
        <v>0</v>
      </c>
      <c r="AM54" s="5"/>
      <c r="AO54" s="21">
        <f t="shared" si="79"/>
        <v>0</v>
      </c>
      <c r="AP54" s="21">
        <f t="shared" si="80"/>
        <v>0</v>
      </c>
    </row>
    <row r="55" spans="2:42">
      <c r="B55" s="15" t="s">
        <v>40</v>
      </c>
      <c r="D55" s="30">
        <v>0</v>
      </c>
      <c r="E55" s="6"/>
      <c r="F55" s="6">
        <v>0</v>
      </c>
      <c r="I55" s="21">
        <f t="shared" si="71"/>
        <v>0</v>
      </c>
      <c r="J55" s="22" t="str">
        <f t="shared" si="81"/>
        <v>Cost Type</v>
      </c>
      <c r="L55" s="31">
        <f t="shared" si="72"/>
        <v>0</v>
      </c>
      <c r="M55" s="6"/>
      <c r="N55" s="6">
        <v>0</v>
      </c>
      <c r="O55" s="5"/>
      <c r="Q55" s="21">
        <f t="shared" si="73"/>
        <v>0</v>
      </c>
      <c r="R55" s="22" t="str">
        <f t="shared" si="82"/>
        <v>Cost Type</v>
      </c>
      <c r="T55" s="31">
        <f t="shared" si="74"/>
        <v>0</v>
      </c>
      <c r="U55" s="6"/>
      <c r="V55" s="6">
        <v>0</v>
      </c>
      <c r="W55" s="5"/>
      <c r="Y55" s="21">
        <f t="shared" si="75"/>
        <v>0</v>
      </c>
      <c r="Z55" s="22" t="str">
        <f t="shared" si="83"/>
        <v>Cost Type</v>
      </c>
      <c r="AB55" s="31">
        <f t="shared" si="76"/>
        <v>0</v>
      </c>
      <c r="AC55" s="6"/>
      <c r="AD55" s="6">
        <v>0</v>
      </c>
      <c r="AE55" s="5"/>
      <c r="AG55" s="21">
        <f t="shared" si="77"/>
        <v>0</v>
      </c>
      <c r="AH55" s="22" t="str">
        <f t="shared" si="84"/>
        <v>Cost Type</v>
      </c>
      <c r="AJ55" s="31">
        <f t="shared" si="78"/>
        <v>0</v>
      </c>
      <c r="AK55" s="6"/>
      <c r="AL55" s="6">
        <v>0</v>
      </c>
      <c r="AM55" s="5"/>
      <c r="AO55" s="21">
        <f t="shared" si="79"/>
        <v>0</v>
      </c>
      <c r="AP55" s="21">
        <f t="shared" si="80"/>
        <v>0</v>
      </c>
    </row>
    <row r="56" spans="2:42">
      <c r="B56" s="15" t="s">
        <v>40</v>
      </c>
      <c r="D56" s="30">
        <v>0</v>
      </c>
      <c r="E56" s="6"/>
      <c r="F56" s="6">
        <v>0</v>
      </c>
      <c r="I56" s="21">
        <f t="shared" si="71"/>
        <v>0</v>
      </c>
      <c r="J56" s="22" t="str">
        <f t="shared" si="81"/>
        <v>Cost Type</v>
      </c>
      <c r="L56" s="31">
        <f t="shared" si="72"/>
        <v>0</v>
      </c>
      <c r="M56" s="6"/>
      <c r="N56" s="6">
        <v>0</v>
      </c>
      <c r="O56" s="5"/>
      <c r="Q56" s="21">
        <f t="shared" si="73"/>
        <v>0</v>
      </c>
      <c r="R56" s="22" t="str">
        <f t="shared" si="82"/>
        <v>Cost Type</v>
      </c>
      <c r="T56" s="31">
        <f t="shared" si="74"/>
        <v>0</v>
      </c>
      <c r="U56" s="6"/>
      <c r="V56" s="6">
        <v>0</v>
      </c>
      <c r="W56" s="5"/>
      <c r="Y56" s="21">
        <f t="shared" si="75"/>
        <v>0</v>
      </c>
      <c r="Z56" s="22" t="str">
        <f t="shared" si="83"/>
        <v>Cost Type</v>
      </c>
      <c r="AB56" s="31">
        <f t="shared" si="76"/>
        <v>0</v>
      </c>
      <c r="AC56" s="6"/>
      <c r="AD56" s="6">
        <v>0</v>
      </c>
      <c r="AE56" s="5"/>
      <c r="AG56" s="21">
        <f t="shared" si="77"/>
        <v>0</v>
      </c>
      <c r="AH56" s="22" t="str">
        <f t="shared" si="84"/>
        <v>Cost Type</v>
      </c>
      <c r="AJ56" s="31">
        <f t="shared" si="78"/>
        <v>0</v>
      </c>
      <c r="AK56" s="6"/>
      <c r="AL56" s="6">
        <v>0</v>
      </c>
      <c r="AM56" s="5"/>
      <c r="AO56" s="21">
        <f t="shared" si="79"/>
        <v>0</v>
      </c>
      <c r="AP56" s="21">
        <f t="shared" si="80"/>
        <v>0</v>
      </c>
    </row>
    <row r="57" spans="2:42">
      <c r="B57" s="15" t="s">
        <v>40</v>
      </c>
      <c r="D57" s="30">
        <v>0</v>
      </c>
      <c r="E57" s="6"/>
      <c r="F57" s="6">
        <v>0</v>
      </c>
      <c r="I57" s="21">
        <f t="shared" si="71"/>
        <v>0</v>
      </c>
      <c r="J57" s="22" t="str">
        <f t="shared" si="81"/>
        <v>Cost Type</v>
      </c>
      <c r="L57" s="31">
        <f t="shared" si="72"/>
        <v>0</v>
      </c>
      <c r="M57" s="6"/>
      <c r="N57" s="6">
        <v>0</v>
      </c>
      <c r="O57" s="5"/>
      <c r="Q57" s="21">
        <f t="shared" si="73"/>
        <v>0</v>
      </c>
      <c r="R57" s="22" t="str">
        <f t="shared" si="82"/>
        <v>Cost Type</v>
      </c>
      <c r="T57" s="31">
        <f t="shared" si="74"/>
        <v>0</v>
      </c>
      <c r="U57" s="6"/>
      <c r="V57" s="6">
        <v>0</v>
      </c>
      <c r="W57" s="5"/>
      <c r="Y57" s="21">
        <f t="shared" si="75"/>
        <v>0</v>
      </c>
      <c r="Z57" s="22" t="str">
        <f t="shared" si="83"/>
        <v>Cost Type</v>
      </c>
      <c r="AB57" s="31">
        <f t="shared" si="76"/>
        <v>0</v>
      </c>
      <c r="AC57" s="6"/>
      <c r="AD57" s="6">
        <v>0</v>
      </c>
      <c r="AE57" s="5"/>
      <c r="AG57" s="21">
        <f t="shared" si="77"/>
        <v>0</v>
      </c>
      <c r="AH57" s="22" t="str">
        <f t="shared" si="84"/>
        <v>Cost Type</v>
      </c>
      <c r="AJ57" s="31">
        <f t="shared" si="78"/>
        <v>0</v>
      </c>
      <c r="AK57" s="6"/>
      <c r="AL57" s="6">
        <v>0</v>
      </c>
      <c r="AM57" s="5"/>
      <c r="AO57" s="21">
        <f t="shared" si="79"/>
        <v>0</v>
      </c>
      <c r="AP57" s="21">
        <f t="shared" si="80"/>
        <v>0</v>
      </c>
    </row>
    <row r="58" spans="2:42">
      <c r="B58" s="15" t="s">
        <v>40</v>
      </c>
      <c r="D58" s="30">
        <v>0</v>
      </c>
      <c r="E58" s="6"/>
      <c r="F58" s="6">
        <v>0</v>
      </c>
      <c r="I58" s="21">
        <f t="shared" si="71"/>
        <v>0</v>
      </c>
      <c r="J58" s="22" t="str">
        <f t="shared" si="81"/>
        <v>Cost Type</v>
      </c>
      <c r="L58" s="31">
        <f t="shared" si="72"/>
        <v>0</v>
      </c>
      <c r="M58" s="6"/>
      <c r="N58" s="6">
        <v>0</v>
      </c>
      <c r="O58" s="5"/>
      <c r="Q58" s="21">
        <f t="shared" si="73"/>
        <v>0</v>
      </c>
      <c r="R58" s="22" t="str">
        <f t="shared" si="82"/>
        <v>Cost Type</v>
      </c>
      <c r="T58" s="31">
        <f t="shared" si="74"/>
        <v>0</v>
      </c>
      <c r="U58" s="6"/>
      <c r="V58" s="6">
        <v>0</v>
      </c>
      <c r="W58" s="5"/>
      <c r="Y58" s="21">
        <f t="shared" si="75"/>
        <v>0</v>
      </c>
      <c r="Z58" s="22" t="str">
        <f t="shared" si="83"/>
        <v>Cost Type</v>
      </c>
      <c r="AB58" s="31">
        <f t="shared" si="76"/>
        <v>0</v>
      </c>
      <c r="AC58" s="6"/>
      <c r="AD58" s="6">
        <v>0</v>
      </c>
      <c r="AE58" s="5"/>
      <c r="AG58" s="21">
        <f t="shared" si="77"/>
        <v>0</v>
      </c>
      <c r="AH58" s="22" t="str">
        <f t="shared" si="84"/>
        <v>Cost Type</v>
      </c>
      <c r="AJ58" s="31">
        <f t="shared" si="78"/>
        <v>0</v>
      </c>
      <c r="AK58" s="6"/>
      <c r="AL58" s="6">
        <v>0</v>
      </c>
      <c r="AM58" s="5"/>
      <c r="AO58" s="21">
        <f t="shared" si="79"/>
        <v>0</v>
      </c>
      <c r="AP58" s="21">
        <f t="shared" si="80"/>
        <v>0</v>
      </c>
    </row>
    <row r="59" spans="2:42">
      <c r="B59" s="24" t="s">
        <v>46</v>
      </c>
      <c r="C59" s="25"/>
      <c r="D59" s="26"/>
      <c r="E59" s="26"/>
      <c r="F59" s="25"/>
      <c r="G59" s="27"/>
      <c r="H59" s="25"/>
      <c r="I59" s="28">
        <f>SUM(I53:I58)</f>
        <v>0</v>
      </c>
      <c r="J59" s="24" t="s">
        <v>46</v>
      </c>
      <c r="K59" s="25"/>
      <c r="L59" s="26"/>
      <c r="M59" s="26"/>
      <c r="N59" s="25"/>
      <c r="O59" s="27"/>
      <c r="P59" s="25"/>
      <c r="Q59" s="28">
        <f>SUM(Q53:Q58)</f>
        <v>0</v>
      </c>
      <c r="R59" s="24" t="s">
        <v>46</v>
      </c>
      <c r="S59" s="25"/>
      <c r="T59" s="26"/>
      <c r="U59" s="26"/>
      <c r="V59" s="25"/>
      <c r="W59" s="27"/>
      <c r="X59" s="25"/>
      <c r="Y59" s="28">
        <f>SUM(Y53:Y58)</f>
        <v>0</v>
      </c>
      <c r="Z59" s="24" t="s">
        <v>46</v>
      </c>
      <c r="AA59" s="25"/>
      <c r="AB59" s="26"/>
      <c r="AC59" s="26"/>
      <c r="AD59" s="25"/>
      <c r="AE59" s="27"/>
      <c r="AF59" s="25"/>
      <c r="AG59" s="28">
        <f>SUM(AG53:AG58)</f>
        <v>0</v>
      </c>
      <c r="AH59" s="24" t="s">
        <v>46</v>
      </c>
      <c r="AI59" s="25"/>
      <c r="AJ59" s="26"/>
      <c r="AK59" s="26"/>
      <c r="AL59" s="25"/>
      <c r="AM59" s="27"/>
      <c r="AN59" s="25"/>
      <c r="AO59" s="28">
        <f>SUM(AO53:AO58)</f>
        <v>0</v>
      </c>
      <c r="AP59" s="28">
        <f>SUM(AP53:AP58)</f>
        <v>0</v>
      </c>
    </row>
    <row r="60" spans="2:42">
      <c r="B60" s="33" t="s">
        <v>47</v>
      </c>
      <c r="C60" s="34"/>
      <c r="D60" s="35"/>
      <c r="E60" s="35"/>
      <c r="F60" s="35"/>
      <c r="G60" s="35"/>
      <c r="H60" s="34"/>
      <c r="I60" s="36" t="s">
        <v>19</v>
      </c>
      <c r="J60" s="33" t="s">
        <v>47</v>
      </c>
      <c r="K60" s="34"/>
      <c r="L60" s="35"/>
      <c r="M60" s="35"/>
      <c r="N60" s="35"/>
      <c r="O60" s="35"/>
      <c r="P60" s="34"/>
      <c r="Q60" s="36" t="s">
        <v>19</v>
      </c>
      <c r="R60" s="33" t="s">
        <v>47</v>
      </c>
      <c r="S60" s="34"/>
      <c r="T60" s="35"/>
      <c r="U60" s="35"/>
      <c r="V60" s="35"/>
      <c r="W60" s="35"/>
      <c r="X60" s="34"/>
      <c r="Y60" s="36" t="s">
        <v>19</v>
      </c>
      <c r="Z60" s="33" t="s">
        <v>47</v>
      </c>
      <c r="AA60" s="34"/>
      <c r="AB60" s="35"/>
      <c r="AC60" s="35"/>
      <c r="AD60" s="35"/>
      <c r="AE60" s="35"/>
      <c r="AF60" s="34"/>
      <c r="AG60" s="36" t="s">
        <v>19</v>
      </c>
      <c r="AH60" s="33" t="s">
        <v>47</v>
      </c>
      <c r="AI60" s="34"/>
      <c r="AJ60" s="35"/>
      <c r="AK60" s="35"/>
      <c r="AL60" s="35"/>
      <c r="AM60" s="35"/>
      <c r="AN60" s="34"/>
      <c r="AO60" s="36" t="s">
        <v>19</v>
      </c>
      <c r="AP60" s="36" t="s">
        <v>19</v>
      </c>
    </row>
    <row r="61" spans="2:42">
      <c r="B61" s="37"/>
      <c r="C61" s="38" t="s">
        <v>70</v>
      </c>
      <c r="D61" s="39"/>
      <c r="E61" s="39"/>
      <c r="F61" s="38"/>
      <c r="G61" s="39"/>
      <c r="H61" s="38" t="s">
        <v>48</v>
      </c>
      <c r="I61" s="85">
        <v>0</v>
      </c>
      <c r="J61" s="37"/>
      <c r="K61" s="38" t="str">
        <f>C61</f>
        <v>Subcontract 1</v>
      </c>
      <c r="L61" s="39"/>
      <c r="M61" s="39"/>
      <c r="N61" s="38"/>
      <c r="O61" s="39"/>
      <c r="P61" s="38" t="s">
        <v>48</v>
      </c>
      <c r="Q61" s="85">
        <v>0</v>
      </c>
      <c r="R61" s="37"/>
      <c r="S61" s="38" t="str">
        <f>K61</f>
        <v>Subcontract 1</v>
      </c>
      <c r="T61" s="39"/>
      <c r="U61" s="39"/>
      <c r="V61" s="38"/>
      <c r="W61" s="39"/>
      <c r="X61" s="38" t="s">
        <v>48</v>
      </c>
      <c r="Y61" s="85">
        <v>0</v>
      </c>
      <c r="Z61" s="37"/>
      <c r="AA61" s="38" t="str">
        <f>S61</f>
        <v>Subcontract 1</v>
      </c>
      <c r="AB61" s="39"/>
      <c r="AC61" s="39"/>
      <c r="AD61" s="38"/>
      <c r="AE61" s="39"/>
      <c r="AF61" s="38" t="s">
        <v>48</v>
      </c>
      <c r="AG61" s="85">
        <v>0</v>
      </c>
      <c r="AH61" s="37"/>
      <c r="AI61" s="38" t="str">
        <f>AA61</f>
        <v>Subcontract 1</v>
      </c>
      <c r="AJ61" s="39"/>
      <c r="AK61" s="39"/>
      <c r="AL61" s="38"/>
      <c r="AM61" s="39"/>
      <c r="AN61" s="38" t="s">
        <v>48</v>
      </c>
      <c r="AO61" s="85">
        <v>0</v>
      </c>
      <c r="AP61" s="85">
        <f t="shared" ref="AP61:AP87" si="85">AO61+AG61+Y61+Q61+I61</f>
        <v>0</v>
      </c>
    </row>
    <row r="62" spans="2:42">
      <c r="B62" s="37"/>
      <c r="C62" s="38"/>
      <c r="D62" s="39"/>
      <c r="E62" s="39"/>
      <c r="F62" s="38"/>
      <c r="G62" s="39"/>
      <c r="H62" s="38" t="s">
        <v>49</v>
      </c>
      <c r="I62" s="85">
        <v>0</v>
      </c>
      <c r="J62" s="37"/>
      <c r="K62" s="38"/>
      <c r="L62" s="39"/>
      <c r="M62" s="39"/>
      <c r="N62" s="38"/>
      <c r="O62" s="39"/>
      <c r="P62" s="38" t="s">
        <v>49</v>
      </c>
      <c r="Q62" s="85">
        <v>0</v>
      </c>
      <c r="R62" s="37"/>
      <c r="S62" s="38"/>
      <c r="T62" s="39"/>
      <c r="U62" s="39"/>
      <c r="V62" s="38"/>
      <c r="W62" s="39"/>
      <c r="X62" s="38" t="s">
        <v>49</v>
      </c>
      <c r="Y62" s="85">
        <v>0</v>
      </c>
      <c r="Z62" s="37"/>
      <c r="AA62" s="38"/>
      <c r="AB62" s="39"/>
      <c r="AC62" s="39"/>
      <c r="AD62" s="38"/>
      <c r="AE62" s="39"/>
      <c r="AF62" s="38" t="s">
        <v>49</v>
      </c>
      <c r="AG62" s="85">
        <v>0</v>
      </c>
      <c r="AH62" s="37"/>
      <c r="AI62" s="38"/>
      <c r="AJ62" s="39"/>
      <c r="AK62" s="39"/>
      <c r="AL62" s="38"/>
      <c r="AM62" s="39"/>
      <c r="AN62" s="38" t="s">
        <v>49</v>
      </c>
      <c r="AO62" s="85">
        <v>0</v>
      </c>
      <c r="AP62" s="85">
        <f t="shared" si="85"/>
        <v>0</v>
      </c>
    </row>
    <row r="63" spans="2:42">
      <c r="B63" s="37"/>
      <c r="C63" s="38"/>
      <c r="D63" s="39"/>
      <c r="E63" s="39"/>
      <c r="F63" s="38"/>
      <c r="G63" s="39"/>
      <c r="H63" s="38" t="s">
        <v>19</v>
      </c>
      <c r="I63" s="85">
        <f>I61+I62</f>
        <v>0</v>
      </c>
      <c r="J63" s="37"/>
      <c r="K63" s="38"/>
      <c r="L63" s="39"/>
      <c r="M63" s="39"/>
      <c r="N63" s="38"/>
      <c r="O63" s="39"/>
      <c r="P63" s="38" t="s">
        <v>19</v>
      </c>
      <c r="Q63" s="85">
        <f>Q61+Q62</f>
        <v>0</v>
      </c>
      <c r="R63" s="37"/>
      <c r="S63" s="38"/>
      <c r="T63" s="39"/>
      <c r="U63" s="39"/>
      <c r="V63" s="38"/>
      <c r="W63" s="39"/>
      <c r="X63" s="38" t="s">
        <v>19</v>
      </c>
      <c r="Y63" s="85">
        <f>Y61+Y62</f>
        <v>0</v>
      </c>
      <c r="Z63" s="37"/>
      <c r="AA63" s="38"/>
      <c r="AB63" s="39"/>
      <c r="AC63" s="39"/>
      <c r="AD63" s="38"/>
      <c r="AE63" s="39"/>
      <c r="AF63" s="38" t="s">
        <v>19</v>
      </c>
      <c r="AG63" s="85">
        <f>AG61+AG62</f>
        <v>0</v>
      </c>
      <c r="AH63" s="37"/>
      <c r="AI63" s="38"/>
      <c r="AJ63" s="39"/>
      <c r="AK63" s="39"/>
      <c r="AL63" s="38"/>
      <c r="AM63" s="39"/>
      <c r="AN63" s="38" t="s">
        <v>19</v>
      </c>
      <c r="AO63" s="85">
        <f>AO61+AO62</f>
        <v>0</v>
      </c>
      <c r="AP63" s="85">
        <f t="shared" si="85"/>
        <v>0</v>
      </c>
    </row>
    <row r="64" spans="2:42">
      <c r="B64" s="37"/>
      <c r="C64" s="40" t="s">
        <v>59</v>
      </c>
      <c r="D64" s="41"/>
      <c r="E64" s="41"/>
      <c r="F64" s="40"/>
      <c r="G64" s="41"/>
      <c r="H64" s="40" t="s">
        <v>48</v>
      </c>
      <c r="I64" s="86">
        <v>0</v>
      </c>
      <c r="J64" s="37"/>
      <c r="K64" s="40" t="str">
        <f>C64</f>
        <v>Subcontract 2</v>
      </c>
      <c r="L64" s="41"/>
      <c r="M64" s="41"/>
      <c r="N64" s="40"/>
      <c r="O64" s="41"/>
      <c r="P64" s="40" t="s">
        <v>48</v>
      </c>
      <c r="Q64" s="86">
        <v>0</v>
      </c>
      <c r="R64" s="37"/>
      <c r="S64" s="40" t="str">
        <f>K64</f>
        <v>Subcontract 2</v>
      </c>
      <c r="T64" s="41"/>
      <c r="U64" s="41"/>
      <c r="V64" s="40"/>
      <c r="W64" s="41"/>
      <c r="X64" s="40" t="s">
        <v>48</v>
      </c>
      <c r="Y64" s="86">
        <v>0</v>
      </c>
      <c r="Z64" s="37"/>
      <c r="AA64" s="40" t="str">
        <f>S64</f>
        <v>Subcontract 2</v>
      </c>
      <c r="AB64" s="41"/>
      <c r="AC64" s="41"/>
      <c r="AD64" s="40"/>
      <c r="AE64" s="41"/>
      <c r="AF64" s="40" t="s">
        <v>48</v>
      </c>
      <c r="AG64" s="86">
        <v>0</v>
      </c>
      <c r="AH64" s="37"/>
      <c r="AI64" s="40" t="str">
        <f>AA64</f>
        <v>Subcontract 2</v>
      </c>
      <c r="AJ64" s="41"/>
      <c r="AK64" s="41"/>
      <c r="AL64" s="40"/>
      <c r="AM64" s="41"/>
      <c r="AN64" s="40" t="s">
        <v>48</v>
      </c>
      <c r="AO64" s="86">
        <v>0</v>
      </c>
      <c r="AP64" s="86">
        <f t="shared" si="85"/>
        <v>0</v>
      </c>
    </row>
    <row r="65" spans="2:42">
      <c r="B65" s="37"/>
      <c r="C65" s="40"/>
      <c r="D65" s="41"/>
      <c r="E65" s="41"/>
      <c r="F65" s="40"/>
      <c r="G65" s="41"/>
      <c r="H65" s="40" t="s">
        <v>49</v>
      </c>
      <c r="I65" s="86">
        <v>0</v>
      </c>
      <c r="J65" s="37"/>
      <c r="K65" s="40"/>
      <c r="L65" s="41"/>
      <c r="M65" s="41"/>
      <c r="N65" s="40"/>
      <c r="O65" s="41"/>
      <c r="P65" s="40" t="s">
        <v>49</v>
      </c>
      <c r="Q65" s="86">
        <v>0</v>
      </c>
      <c r="R65" s="37"/>
      <c r="S65" s="40"/>
      <c r="T65" s="41"/>
      <c r="U65" s="41"/>
      <c r="V65" s="40"/>
      <c r="W65" s="41"/>
      <c r="X65" s="40" t="s">
        <v>49</v>
      </c>
      <c r="Y65" s="86">
        <v>0</v>
      </c>
      <c r="Z65" s="37"/>
      <c r="AA65" s="40"/>
      <c r="AB65" s="41"/>
      <c r="AC65" s="41"/>
      <c r="AD65" s="40"/>
      <c r="AE65" s="41"/>
      <c r="AF65" s="40" t="s">
        <v>49</v>
      </c>
      <c r="AG65" s="86">
        <v>0</v>
      </c>
      <c r="AH65" s="37"/>
      <c r="AI65" s="40"/>
      <c r="AJ65" s="41"/>
      <c r="AK65" s="41"/>
      <c r="AL65" s="40"/>
      <c r="AM65" s="41"/>
      <c r="AN65" s="40" t="s">
        <v>49</v>
      </c>
      <c r="AO65" s="86">
        <v>0</v>
      </c>
      <c r="AP65" s="86">
        <f t="shared" si="85"/>
        <v>0</v>
      </c>
    </row>
    <row r="66" spans="2:42">
      <c r="B66" s="37"/>
      <c r="C66" s="40"/>
      <c r="D66" s="41"/>
      <c r="E66" s="41"/>
      <c r="F66" s="40"/>
      <c r="G66" s="41"/>
      <c r="H66" s="40" t="s">
        <v>19</v>
      </c>
      <c r="I66" s="86">
        <f>I64+I65</f>
        <v>0</v>
      </c>
      <c r="J66" s="37"/>
      <c r="K66" s="40"/>
      <c r="L66" s="41"/>
      <c r="M66" s="41"/>
      <c r="N66" s="40"/>
      <c r="O66" s="41"/>
      <c r="P66" s="40" t="s">
        <v>19</v>
      </c>
      <c r="Q66" s="86">
        <f>Q64+Q65</f>
        <v>0</v>
      </c>
      <c r="R66" s="37"/>
      <c r="S66" s="40"/>
      <c r="T66" s="41"/>
      <c r="U66" s="41"/>
      <c r="V66" s="40"/>
      <c r="W66" s="41"/>
      <c r="X66" s="40" t="s">
        <v>19</v>
      </c>
      <c r="Y66" s="86">
        <f>Y64+Y65</f>
        <v>0</v>
      </c>
      <c r="Z66" s="37"/>
      <c r="AA66" s="40"/>
      <c r="AB66" s="41"/>
      <c r="AC66" s="41"/>
      <c r="AD66" s="40"/>
      <c r="AE66" s="41"/>
      <c r="AF66" s="40" t="s">
        <v>19</v>
      </c>
      <c r="AG66" s="86">
        <f>AG64+AG65</f>
        <v>0</v>
      </c>
      <c r="AH66" s="37"/>
      <c r="AI66" s="40"/>
      <c r="AJ66" s="41"/>
      <c r="AK66" s="41"/>
      <c r="AL66" s="40"/>
      <c r="AM66" s="41"/>
      <c r="AN66" s="40" t="s">
        <v>19</v>
      </c>
      <c r="AO66" s="86">
        <f>AO64+AO65</f>
        <v>0</v>
      </c>
      <c r="AP66" s="86">
        <f t="shared" si="85"/>
        <v>0</v>
      </c>
    </row>
    <row r="67" spans="2:42">
      <c r="B67" s="37"/>
      <c r="C67" s="42" t="s">
        <v>71</v>
      </c>
      <c r="D67" s="43"/>
      <c r="E67" s="43"/>
      <c r="F67" s="42"/>
      <c r="G67" s="43"/>
      <c r="H67" s="42" t="s">
        <v>48</v>
      </c>
      <c r="I67" s="87">
        <v>0</v>
      </c>
      <c r="J67" s="37"/>
      <c r="K67" s="42" t="str">
        <f>C67</f>
        <v>Subcontract 3</v>
      </c>
      <c r="L67" s="43"/>
      <c r="M67" s="43"/>
      <c r="N67" s="42"/>
      <c r="O67" s="43"/>
      <c r="P67" s="42" t="s">
        <v>48</v>
      </c>
      <c r="Q67" s="87">
        <v>0</v>
      </c>
      <c r="R67" s="37"/>
      <c r="S67" s="42" t="str">
        <f>K67</f>
        <v>Subcontract 3</v>
      </c>
      <c r="T67" s="43"/>
      <c r="U67" s="43"/>
      <c r="V67" s="42"/>
      <c r="W67" s="43"/>
      <c r="X67" s="42" t="s">
        <v>48</v>
      </c>
      <c r="Y67" s="87">
        <v>0</v>
      </c>
      <c r="Z67" s="37"/>
      <c r="AA67" s="42" t="str">
        <f>S67</f>
        <v>Subcontract 3</v>
      </c>
      <c r="AB67" s="43"/>
      <c r="AC67" s="43"/>
      <c r="AD67" s="42"/>
      <c r="AE67" s="43"/>
      <c r="AF67" s="42" t="s">
        <v>48</v>
      </c>
      <c r="AG67" s="87">
        <v>0</v>
      </c>
      <c r="AH67" s="37"/>
      <c r="AI67" s="42" t="str">
        <f>AA67</f>
        <v>Subcontract 3</v>
      </c>
      <c r="AJ67" s="43"/>
      <c r="AK67" s="43"/>
      <c r="AL67" s="42"/>
      <c r="AM67" s="43"/>
      <c r="AN67" s="42" t="s">
        <v>48</v>
      </c>
      <c r="AO67" s="87">
        <v>0</v>
      </c>
      <c r="AP67" s="87">
        <f t="shared" si="85"/>
        <v>0</v>
      </c>
    </row>
    <row r="68" spans="2:42">
      <c r="B68" s="37"/>
      <c r="C68" s="42"/>
      <c r="D68" s="43"/>
      <c r="E68" s="43"/>
      <c r="F68" s="42"/>
      <c r="G68" s="43"/>
      <c r="H68" s="42" t="s">
        <v>49</v>
      </c>
      <c r="I68" s="87">
        <v>0</v>
      </c>
      <c r="J68" s="37"/>
      <c r="K68" s="42"/>
      <c r="L68" s="43"/>
      <c r="M68" s="43"/>
      <c r="N68" s="42"/>
      <c r="O68" s="43"/>
      <c r="P68" s="42" t="s">
        <v>49</v>
      </c>
      <c r="Q68" s="87">
        <v>0</v>
      </c>
      <c r="R68" s="37"/>
      <c r="S68" s="42"/>
      <c r="T68" s="43"/>
      <c r="U68" s="43"/>
      <c r="V68" s="42"/>
      <c r="W68" s="43"/>
      <c r="X68" s="42" t="s">
        <v>49</v>
      </c>
      <c r="Y68" s="87">
        <v>0</v>
      </c>
      <c r="Z68" s="37"/>
      <c r="AA68" s="42"/>
      <c r="AB68" s="43"/>
      <c r="AC68" s="43"/>
      <c r="AD68" s="42"/>
      <c r="AE68" s="43"/>
      <c r="AF68" s="42" t="s">
        <v>49</v>
      </c>
      <c r="AG68" s="87">
        <v>0</v>
      </c>
      <c r="AH68" s="37"/>
      <c r="AI68" s="42"/>
      <c r="AJ68" s="43"/>
      <c r="AK68" s="43"/>
      <c r="AL68" s="42"/>
      <c r="AM68" s="43"/>
      <c r="AN68" s="42" t="s">
        <v>49</v>
      </c>
      <c r="AO68" s="87">
        <v>0</v>
      </c>
      <c r="AP68" s="87">
        <f t="shared" si="85"/>
        <v>0</v>
      </c>
    </row>
    <row r="69" spans="2:42">
      <c r="B69" s="37"/>
      <c r="C69" s="42"/>
      <c r="D69" s="43"/>
      <c r="E69" s="43"/>
      <c r="F69" s="42"/>
      <c r="G69" s="43"/>
      <c r="H69" s="42" t="s">
        <v>19</v>
      </c>
      <c r="I69" s="87">
        <f>I67+I68</f>
        <v>0</v>
      </c>
      <c r="J69" s="37"/>
      <c r="K69" s="42"/>
      <c r="L69" s="43"/>
      <c r="M69" s="43"/>
      <c r="N69" s="42"/>
      <c r="O69" s="43"/>
      <c r="P69" s="42" t="s">
        <v>19</v>
      </c>
      <c r="Q69" s="87">
        <f>Q67+Q68</f>
        <v>0</v>
      </c>
      <c r="R69" s="37"/>
      <c r="S69" s="42"/>
      <c r="T69" s="43"/>
      <c r="U69" s="43"/>
      <c r="V69" s="42"/>
      <c r="W69" s="43"/>
      <c r="X69" s="42" t="s">
        <v>19</v>
      </c>
      <c r="Y69" s="87">
        <f>Y67+Y68</f>
        <v>0</v>
      </c>
      <c r="Z69" s="37"/>
      <c r="AA69" s="42"/>
      <c r="AB69" s="43"/>
      <c r="AC69" s="43"/>
      <c r="AD69" s="42"/>
      <c r="AE69" s="43"/>
      <c r="AF69" s="42" t="s">
        <v>19</v>
      </c>
      <c r="AG69" s="87">
        <f>AG67+AG68</f>
        <v>0</v>
      </c>
      <c r="AH69" s="37"/>
      <c r="AI69" s="42"/>
      <c r="AJ69" s="43"/>
      <c r="AK69" s="43"/>
      <c r="AL69" s="42"/>
      <c r="AM69" s="43"/>
      <c r="AN69" s="42" t="s">
        <v>19</v>
      </c>
      <c r="AO69" s="87">
        <f>AO67+AO68</f>
        <v>0</v>
      </c>
      <c r="AP69" s="87">
        <f t="shared" si="85"/>
        <v>0</v>
      </c>
    </row>
    <row r="70" spans="2:42">
      <c r="B70" s="37"/>
      <c r="C70" s="44" t="s">
        <v>72</v>
      </c>
      <c r="D70" s="45"/>
      <c r="E70" s="45"/>
      <c r="F70" s="44"/>
      <c r="G70" s="45"/>
      <c r="H70" s="44" t="s">
        <v>48</v>
      </c>
      <c r="I70" s="88">
        <v>0</v>
      </c>
      <c r="J70" s="37"/>
      <c r="K70" s="44" t="str">
        <f>C70</f>
        <v>Subcontract 4</v>
      </c>
      <c r="L70" s="45"/>
      <c r="M70" s="45"/>
      <c r="N70" s="44"/>
      <c r="O70" s="45"/>
      <c r="P70" s="44" t="s">
        <v>48</v>
      </c>
      <c r="Q70" s="88">
        <v>0</v>
      </c>
      <c r="R70" s="37"/>
      <c r="S70" s="44" t="str">
        <f>K70</f>
        <v>Subcontract 4</v>
      </c>
      <c r="T70" s="45"/>
      <c r="U70" s="45"/>
      <c r="V70" s="44"/>
      <c r="W70" s="45"/>
      <c r="X70" s="44" t="s">
        <v>48</v>
      </c>
      <c r="Y70" s="88">
        <v>0</v>
      </c>
      <c r="Z70" s="37"/>
      <c r="AA70" s="44" t="str">
        <f>S70</f>
        <v>Subcontract 4</v>
      </c>
      <c r="AB70" s="45"/>
      <c r="AC70" s="45"/>
      <c r="AD70" s="44"/>
      <c r="AE70" s="45"/>
      <c r="AF70" s="44" t="s">
        <v>48</v>
      </c>
      <c r="AG70" s="88">
        <v>0</v>
      </c>
      <c r="AH70" s="37"/>
      <c r="AI70" s="44" t="str">
        <f>AA70</f>
        <v>Subcontract 4</v>
      </c>
      <c r="AJ70" s="45"/>
      <c r="AK70" s="45"/>
      <c r="AL70" s="44"/>
      <c r="AM70" s="45"/>
      <c r="AN70" s="44" t="s">
        <v>48</v>
      </c>
      <c r="AO70" s="88">
        <v>0</v>
      </c>
      <c r="AP70" s="88">
        <f t="shared" si="85"/>
        <v>0</v>
      </c>
    </row>
    <row r="71" spans="2:42">
      <c r="B71" s="37"/>
      <c r="C71" s="44"/>
      <c r="D71" s="45"/>
      <c r="E71" s="45"/>
      <c r="F71" s="44"/>
      <c r="G71" s="45"/>
      <c r="H71" s="44" t="s">
        <v>49</v>
      </c>
      <c r="I71" s="88">
        <v>0</v>
      </c>
      <c r="J71" s="37"/>
      <c r="K71" s="44"/>
      <c r="L71" s="45"/>
      <c r="M71" s="45"/>
      <c r="N71" s="44"/>
      <c r="O71" s="45"/>
      <c r="P71" s="44" t="s">
        <v>49</v>
      </c>
      <c r="Q71" s="88">
        <v>0</v>
      </c>
      <c r="R71" s="37"/>
      <c r="S71" s="44"/>
      <c r="T71" s="45"/>
      <c r="U71" s="45"/>
      <c r="V71" s="44"/>
      <c r="W71" s="45"/>
      <c r="X71" s="44" t="s">
        <v>49</v>
      </c>
      <c r="Y71" s="88">
        <v>0</v>
      </c>
      <c r="Z71" s="37"/>
      <c r="AA71" s="44"/>
      <c r="AB71" s="45"/>
      <c r="AC71" s="45"/>
      <c r="AD71" s="44"/>
      <c r="AE71" s="45"/>
      <c r="AF71" s="44" t="s">
        <v>49</v>
      </c>
      <c r="AG71" s="88">
        <v>0</v>
      </c>
      <c r="AH71" s="37"/>
      <c r="AI71" s="44"/>
      <c r="AJ71" s="45"/>
      <c r="AK71" s="45"/>
      <c r="AL71" s="44"/>
      <c r="AM71" s="45"/>
      <c r="AN71" s="44" t="s">
        <v>49</v>
      </c>
      <c r="AO71" s="88">
        <v>0</v>
      </c>
      <c r="AP71" s="88">
        <f t="shared" si="85"/>
        <v>0</v>
      </c>
    </row>
    <row r="72" spans="2:42">
      <c r="B72" s="37"/>
      <c r="C72" s="44"/>
      <c r="D72" s="45"/>
      <c r="E72" s="45"/>
      <c r="F72" s="44"/>
      <c r="G72" s="45"/>
      <c r="H72" s="44" t="s">
        <v>19</v>
      </c>
      <c r="I72" s="88">
        <f>I70+I71</f>
        <v>0</v>
      </c>
      <c r="J72" s="37"/>
      <c r="K72" s="44"/>
      <c r="L72" s="45"/>
      <c r="M72" s="45"/>
      <c r="N72" s="44"/>
      <c r="O72" s="45"/>
      <c r="P72" s="44" t="s">
        <v>19</v>
      </c>
      <c r="Q72" s="88">
        <f>Q70+Q71</f>
        <v>0</v>
      </c>
      <c r="R72" s="37"/>
      <c r="S72" s="44"/>
      <c r="T72" s="45"/>
      <c r="U72" s="45"/>
      <c r="V72" s="44"/>
      <c r="W72" s="45"/>
      <c r="X72" s="44" t="s">
        <v>19</v>
      </c>
      <c r="Y72" s="88">
        <f>Y70+Y71</f>
        <v>0</v>
      </c>
      <c r="Z72" s="37"/>
      <c r="AA72" s="44"/>
      <c r="AB72" s="45"/>
      <c r="AC72" s="45"/>
      <c r="AD72" s="44"/>
      <c r="AE72" s="45"/>
      <c r="AF72" s="44" t="s">
        <v>19</v>
      </c>
      <c r="AG72" s="88">
        <f>AG70+AG71</f>
        <v>0</v>
      </c>
      <c r="AH72" s="37"/>
      <c r="AI72" s="44"/>
      <c r="AJ72" s="45"/>
      <c r="AK72" s="45"/>
      <c r="AL72" s="44"/>
      <c r="AM72" s="45"/>
      <c r="AN72" s="44" t="s">
        <v>19</v>
      </c>
      <c r="AO72" s="88">
        <f>AO70+AO71</f>
        <v>0</v>
      </c>
      <c r="AP72" s="88">
        <f t="shared" si="85"/>
        <v>0</v>
      </c>
    </row>
    <row r="73" spans="2:42">
      <c r="B73" s="37"/>
      <c r="C73" s="46" t="s">
        <v>73</v>
      </c>
      <c r="D73" s="47"/>
      <c r="E73" s="47"/>
      <c r="F73" s="46"/>
      <c r="G73" s="47"/>
      <c r="H73" s="46" t="s">
        <v>48</v>
      </c>
      <c r="I73" s="89">
        <v>0</v>
      </c>
      <c r="J73" s="37"/>
      <c r="K73" s="46" t="str">
        <f>C73</f>
        <v>Subcontract 5</v>
      </c>
      <c r="L73" s="47"/>
      <c r="M73" s="47"/>
      <c r="N73" s="46"/>
      <c r="O73" s="47"/>
      <c r="P73" s="46" t="s">
        <v>48</v>
      </c>
      <c r="Q73" s="89">
        <v>0</v>
      </c>
      <c r="R73" s="37"/>
      <c r="S73" s="46" t="str">
        <f>K73</f>
        <v>Subcontract 5</v>
      </c>
      <c r="T73" s="47"/>
      <c r="U73" s="47"/>
      <c r="V73" s="46"/>
      <c r="W73" s="47"/>
      <c r="X73" s="46" t="s">
        <v>48</v>
      </c>
      <c r="Y73" s="89">
        <v>0</v>
      </c>
      <c r="Z73" s="37"/>
      <c r="AA73" s="46" t="str">
        <f>S73</f>
        <v>Subcontract 5</v>
      </c>
      <c r="AB73" s="47"/>
      <c r="AC73" s="47"/>
      <c r="AD73" s="46"/>
      <c r="AE73" s="47"/>
      <c r="AF73" s="46" t="s">
        <v>48</v>
      </c>
      <c r="AG73" s="89">
        <v>0</v>
      </c>
      <c r="AH73" s="37"/>
      <c r="AI73" s="46" t="str">
        <f>AA73</f>
        <v>Subcontract 5</v>
      </c>
      <c r="AJ73" s="47"/>
      <c r="AK73" s="47"/>
      <c r="AL73" s="46"/>
      <c r="AM73" s="47"/>
      <c r="AN73" s="46" t="s">
        <v>48</v>
      </c>
      <c r="AO73" s="89">
        <v>0</v>
      </c>
      <c r="AP73" s="89">
        <f t="shared" si="85"/>
        <v>0</v>
      </c>
    </row>
    <row r="74" spans="2:42">
      <c r="B74" s="37"/>
      <c r="C74" s="46"/>
      <c r="D74" s="47"/>
      <c r="E74" s="47"/>
      <c r="F74" s="46"/>
      <c r="G74" s="47"/>
      <c r="H74" s="46" t="s">
        <v>49</v>
      </c>
      <c r="I74" s="89">
        <v>0</v>
      </c>
      <c r="J74" s="37"/>
      <c r="K74" s="46"/>
      <c r="L74" s="47"/>
      <c r="M74" s="47"/>
      <c r="N74" s="46"/>
      <c r="O74" s="47"/>
      <c r="P74" s="46" t="s">
        <v>49</v>
      </c>
      <c r="Q74" s="89">
        <v>0</v>
      </c>
      <c r="R74" s="37"/>
      <c r="S74" s="46"/>
      <c r="T74" s="47"/>
      <c r="U74" s="47"/>
      <c r="V74" s="46"/>
      <c r="W74" s="47"/>
      <c r="X74" s="46" t="s">
        <v>49</v>
      </c>
      <c r="Y74" s="89">
        <v>0</v>
      </c>
      <c r="Z74" s="37"/>
      <c r="AA74" s="46"/>
      <c r="AB74" s="47"/>
      <c r="AC74" s="47"/>
      <c r="AD74" s="46"/>
      <c r="AE74" s="47"/>
      <c r="AF74" s="46" t="s">
        <v>49</v>
      </c>
      <c r="AG74" s="89">
        <v>0</v>
      </c>
      <c r="AH74" s="37"/>
      <c r="AI74" s="46"/>
      <c r="AJ74" s="47"/>
      <c r="AK74" s="47"/>
      <c r="AL74" s="46"/>
      <c r="AM74" s="47"/>
      <c r="AN74" s="46" t="s">
        <v>49</v>
      </c>
      <c r="AO74" s="89">
        <v>0</v>
      </c>
      <c r="AP74" s="89">
        <f t="shared" si="85"/>
        <v>0</v>
      </c>
    </row>
    <row r="75" spans="2:42">
      <c r="B75" s="37"/>
      <c r="C75" s="46"/>
      <c r="D75" s="47"/>
      <c r="E75" s="47"/>
      <c r="F75" s="46"/>
      <c r="G75" s="47"/>
      <c r="H75" s="46" t="s">
        <v>19</v>
      </c>
      <c r="I75" s="89">
        <f>I73+I74</f>
        <v>0</v>
      </c>
      <c r="J75" s="37"/>
      <c r="K75" s="46"/>
      <c r="L75" s="47"/>
      <c r="M75" s="47"/>
      <c r="N75" s="46"/>
      <c r="O75" s="47"/>
      <c r="P75" s="46" t="s">
        <v>19</v>
      </c>
      <c r="Q75" s="89">
        <f>Q73+Q74</f>
        <v>0</v>
      </c>
      <c r="R75" s="37"/>
      <c r="S75" s="46"/>
      <c r="T75" s="47"/>
      <c r="U75" s="47"/>
      <c r="V75" s="46"/>
      <c r="W75" s="47"/>
      <c r="X75" s="46" t="s">
        <v>19</v>
      </c>
      <c r="Y75" s="89">
        <f>Y73+Y74</f>
        <v>0</v>
      </c>
      <c r="Z75" s="37"/>
      <c r="AA75" s="46"/>
      <c r="AB75" s="47"/>
      <c r="AC75" s="47"/>
      <c r="AD75" s="46"/>
      <c r="AE75" s="47"/>
      <c r="AF75" s="46" t="s">
        <v>19</v>
      </c>
      <c r="AG75" s="89">
        <f>AG73+AG74</f>
        <v>0</v>
      </c>
      <c r="AH75" s="37"/>
      <c r="AI75" s="46"/>
      <c r="AJ75" s="47"/>
      <c r="AK75" s="47"/>
      <c r="AL75" s="46"/>
      <c r="AM75" s="47"/>
      <c r="AN75" s="46" t="s">
        <v>19</v>
      </c>
      <c r="AO75" s="89">
        <f>AO73+AO74</f>
        <v>0</v>
      </c>
      <c r="AP75" s="89">
        <f t="shared" si="85"/>
        <v>0</v>
      </c>
    </row>
    <row r="76" spans="2:42">
      <c r="B76" s="37"/>
      <c r="C76" s="48" t="s">
        <v>74</v>
      </c>
      <c r="D76" s="49"/>
      <c r="E76" s="49"/>
      <c r="F76" s="48"/>
      <c r="G76" s="49"/>
      <c r="H76" s="48" t="s">
        <v>48</v>
      </c>
      <c r="I76" s="76">
        <v>0</v>
      </c>
      <c r="J76" s="37"/>
      <c r="K76" s="48" t="str">
        <f>C76</f>
        <v>Subcontract 6</v>
      </c>
      <c r="L76" s="49"/>
      <c r="M76" s="49"/>
      <c r="N76" s="48"/>
      <c r="O76" s="49"/>
      <c r="P76" s="48" t="s">
        <v>48</v>
      </c>
      <c r="Q76" s="76">
        <v>0</v>
      </c>
      <c r="R76" s="37"/>
      <c r="S76" s="48" t="str">
        <f>K76</f>
        <v>Subcontract 6</v>
      </c>
      <c r="T76" s="49"/>
      <c r="U76" s="49"/>
      <c r="V76" s="48"/>
      <c r="W76" s="49"/>
      <c r="X76" s="48" t="s">
        <v>48</v>
      </c>
      <c r="Y76" s="76">
        <v>0</v>
      </c>
      <c r="Z76" s="37"/>
      <c r="AA76" s="48" t="str">
        <f>S76</f>
        <v>Subcontract 6</v>
      </c>
      <c r="AB76" s="49"/>
      <c r="AC76" s="49"/>
      <c r="AD76" s="48"/>
      <c r="AE76" s="49"/>
      <c r="AF76" s="48" t="s">
        <v>48</v>
      </c>
      <c r="AG76" s="76">
        <v>0</v>
      </c>
      <c r="AH76" s="37"/>
      <c r="AI76" s="48" t="str">
        <f>AA76</f>
        <v>Subcontract 6</v>
      </c>
      <c r="AJ76" s="49"/>
      <c r="AK76" s="49"/>
      <c r="AL76" s="48"/>
      <c r="AM76" s="49"/>
      <c r="AN76" s="48" t="s">
        <v>48</v>
      </c>
      <c r="AO76" s="76">
        <v>0</v>
      </c>
      <c r="AP76" s="76">
        <f t="shared" si="85"/>
        <v>0</v>
      </c>
    </row>
    <row r="77" spans="2:42">
      <c r="B77" s="37"/>
      <c r="C77" s="48"/>
      <c r="D77" s="49"/>
      <c r="E77" s="49"/>
      <c r="F77" s="48"/>
      <c r="G77" s="49"/>
      <c r="H77" s="48" t="s">
        <v>49</v>
      </c>
      <c r="I77" s="76">
        <v>0</v>
      </c>
      <c r="J77" s="37"/>
      <c r="K77" s="48"/>
      <c r="L77" s="49"/>
      <c r="M77" s="49"/>
      <c r="N77" s="48"/>
      <c r="O77" s="49"/>
      <c r="P77" s="48" t="s">
        <v>49</v>
      </c>
      <c r="Q77" s="76">
        <v>0</v>
      </c>
      <c r="R77" s="37"/>
      <c r="S77" s="48"/>
      <c r="T77" s="49"/>
      <c r="U77" s="49"/>
      <c r="V77" s="48"/>
      <c r="W77" s="49"/>
      <c r="X77" s="48" t="s">
        <v>49</v>
      </c>
      <c r="Y77" s="76">
        <v>0</v>
      </c>
      <c r="Z77" s="37"/>
      <c r="AA77" s="48"/>
      <c r="AB77" s="49"/>
      <c r="AC77" s="49"/>
      <c r="AD77" s="48"/>
      <c r="AE77" s="49"/>
      <c r="AF77" s="48" t="s">
        <v>49</v>
      </c>
      <c r="AG77" s="76">
        <v>0</v>
      </c>
      <c r="AH77" s="37"/>
      <c r="AI77" s="48"/>
      <c r="AJ77" s="49"/>
      <c r="AK77" s="49"/>
      <c r="AL77" s="48"/>
      <c r="AM77" s="49"/>
      <c r="AN77" s="48" t="s">
        <v>49</v>
      </c>
      <c r="AO77" s="76">
        <v>0</v>
      </c>
      <c r="AP77" s="76">
        <f t="shared" si="85"/>
        <v>0</v>
      </c>
    </row>
    <row r="78" spans="2:42">
      <c r="B78" s="37"/>
      <c r="C78" s="48"/>
      <c r="D78" s="49"/>
      <c r="E78" s="49"/>
      <c r="F78" s="48"/>
      <c r="G78" s="49"/>
      <c r="H78" s="48" t="s">
        <v>19</v>
      </c>
      <c r="I78" s="76">
        <f>I76+I77</f>
        <v>0</v>
      </c>
      <c r="J78" s="37"/>
      <c r="K78" s="48"/>
      <c r="L78" s="49"/>
      <c r="M78" s="49"/>
      <c r="N78" s="48"/>
      <c r="O78" s="49"/>
      <c r="P78" s="48" t="s">
        <v>19</v>
      </c>
      <c r="Q78" s="76">
        <f>Q76+Q77</f>
        <v>0</v>
      </c>
      <c r="R78" s="37"/>
      <c r="S78" s="48"/>
      <c r="T78" s="49"/>
      <c r="U78" s="49"/>
      <c r="V78" s="48"/>
      <c r="W78" s="49"/>
      <c r="X78" s="48" t="s">
        <v>19</v>
      </c>
      <c r="Y78" s="76">
        <f>Y76+Y77</f>
        <v>0</v>
      </c>
      <c r="Z78" s="37"/>
      <c r="AA78" s="48"/>
      <c r="AB78" s="49"/>
      <c r="AC78" s="49"/>
      <c r="AD78" s="48"/>
      <c r="AE78" s="49"/>
      <c r="AF78" s="48" t="s">
        <v>19</v>
      </c>
      <c r="AG78" s="76">
        <f>AG76+AG77</f>
        <v>0</v>
      </c>
      <c r="AH78" s="37"/>
      <c r="AI78" s="48"/>
      <c r="AJ78" s="49"/>
      <c r="AK78" s="49"/>
      <c r="AL78" s="48"/>
      <c r="AM78" s="49"/>
      <c r="AN78" s="48" t="s">
        <v>19</v>
      </c>
      <c r="AO78" s="76">
        <f>AO76+AO77</f>
        <v>0</v>
      </c>
      <c r="AP78" s="76">
        <f t="shared" si="85"/>
        <v>0</v>
      </c>
    </row>
    <row r="79" spans="2:42">
      <c r="B79" s="37"/>
      <c r="C79" s="50" t="s">
        <v>75</v>
      </c>
      <c r="D79" s="51"/>
      <c r="E79" s="51"/>
      <c r="F79" s="50"/>
      <c r="G79" s="51"/>
      <c r="H79" s="50" t="s">
        <v>48</v>
      </c>
      <c r="I79" s="90">
        <v>0</v>
      </c>
      <c r="J79" s="37"/>
      <c r="K79" s="50" t="str">
        <f>C79</f>
        <v>Subcontract 7</v>
      </c>
      <c r="L79" s="51"/>
      <c r="M79" s="51"/>
      <c r="N79" s="50"/>
      <c r="O79" s="51"/>
      <c r="P79" s="50" t="s">
        <v>48</v>
      </c>
      <c r="Q79" s="90">
        <v>0</v>
      </c>
      <c r="R79" s="37"/>
      <c r="S79" s="50" t="str">
        <f>K79</f>
        <v>Subcontract 7</v>
      </c>
      <c r="T79" s="51"/>
      <c r="U79" s="51"/>
      <c r="V79" s="50"/>
      <c r="W79" s="51"/>
      <c r="X79" s="50" t="s">
        <v>48</v>
      </c>
      <c r="Y79" s="90">
        <v>0</v>
      </c>
      <c r="Z79" s="37"/>
      <c r="AA79" s="50" t="str">
        <f>S79</f>
        <v>Subcontract 7</v>
      </c>
      <c r="AB79" s="51"/>
      <c r="AC79" s="51"/>
      <c r="AD79" s="50"/>
      <c r="AE79" s="51"/>
      <c r="AF79" s="50" t="s">
        <v>48</v>
      </c>
      <c r="AG79" s="90">
        <v>0</v>
      </c>
      <c r="AH79" s="37"/>
      <c r="AI79" s="50" t="str">
        <f>AA79</f>
        <v>Subcontract 7</v>
      </c>
      <c r="AJ79" s="51"/>
      <c r="AK79" s="51"/>
      <c r="AL79" s="50"/>
      <c r="AM79" s="51"/>
      <c r="AN79" s="50" t="s">
        <v>48</v>
      </c>
      <c r="AO79" s="90">
        <v>0</v>
      </c>
      <c r="AP79" s="90">
        <f t="shared" si="85"/>
        <v>0</v>
      </c>
    </row>
    <row r="80" spans="2:42">
      <c r="B80" s="37"/>
      <c r="C80" s="50"/>
      <c r="D80" s="51"/>
      <c r="E80" s="51"/>
      <c r="F80" s="50"/>
      <c r="G80" s="51"/>
      <c r="H80" s="50" t="s">
        <v>49</v>
      </c>
      <c r="I80" s="90">
        <v>0</v>
      </c>
      <c r="J80" s="37"/>
      <c r="K80" s="50"/>
      <c r="L80" s="51"/>
      <c r="M80" s="51"/>
      <c r="N80" s="50"/>
      <c r="O80" s="51"/>
      <c r="P80" s="50" t="s">
        <v>49</v>
      </c>
      <c r="Q80" s="90">
        <v>0</v>
      </c>
      <c r="R80" s="37"/>
      <c r="S80" s="50"/>
      <c r="T80" s="51"/>
      <c r="U80" s="51"/>
      <c r="V80" s="50"/>
      <c r="W80" s="51"/>
      <c r="X80" s="50" t="s">
        <v>49</v>
      </c>
      <c r="Y80" s="90">
        <v>0</v>
      </c>
      <c r="Z80" s="37"/>
      <c r="AA80" s="50"/>
      <c r="AB80" s="51"/>
      <c r="AC80" s="51"/>
      <c r="AD80" s="50"/>
      <c r="AE80" s="51"/>
      <c r="AF80" s="50" t="s">
        <v>49</v>
      </c>
      <c r="AG80" s="90">
        <v>0</v>
      </c>
      <c r="AH80" s="37"/>
      <c r="AI80" s="50"/>
      <c r="AJ80" s="51"/>
      <c r="AK80" s="51"/>
      <c r="AL80" s="50"/>
      <c r="AM80" s="51"/>
      <c r="AN80" s="50" t="s">
        <v>49</v>
      </c>
      <c r="AO80" s="90">
        <v>0</v>
      </c>
      <c r="AP80" s="90">
        <f t="shared" si="85"/>
        <v>0</v>
      </c>
    </row>
    <row r="81" spans="2:42">
      <c r="B81" s="37"/>
      <c r="C81" s="50"/>
      <c r="D81" s="51"/>
      <c r="E81" s="51"/>
      <c r="F81" s="50"/>
      <c r="G81" s="51"/>
      <c r="H81" s="50" t="s">
        <v>19</v>
      </c>
      <c r="I81" s="90">
        <f>I79+I80</f>
        <v>0</v>
      </c>
      <c r="J81" s="37"/>
      <c r="K81" s="50"/>
      <c r="L81" s="51"/>
      <c r="M81" s="51"/>
      <c r="N81" s="50"/>
      <c r="O81" s="51"/>
      <c r="P81" s="50" t="s">
        <v>19</v>
      </c>
      <c r="Q81" s="90">
        <f>Q79+Q80</f>
        <v>0</v>
      </c>
      <c r="R81" s="37"/>
      <c r="S81" s="50"/>
      <c r="T81" s="51"/>
      <c r="U81" s="51"/>
      <c r="V81" s="50"/>
      <c r="W81" s="51"/>
      <c r="X81" s="50" t="s">
        <v>19</v>
      </c>
      <c r="Y81" s="90">
        <f>Y79+Y80</f>
        <v>0</v>
      </c>
      <c r="Z81" s="37"/>
      <c r="AA81" s="50"/>
      <c r="AB81" s="51"/>
      <c r="AC81" s="51"/>
      <c r="AD81" s="50"/>
      <c r="AE81" s="51"/>
      <c r="AF81" s="50" t="s">
        <v>19</v>
      </c>
      <c r="AG81" s="90">
        <f>AG79+AG80</f>
        <v>0</v>
      </c>
      <c r="AH81" s="37"/>
      <c r="AI81" s="50"/>
      <c r="AJ81" s="51"/>
      <c r="AK81" s="51"/>
      <c r="AL81" s="50"/>
      <c r="AM81" s="51"/>
      <c r="AN81" s="50" t="s">
        <v>19</v>
      </c>
      <c r="AO81" s="90">
        <f>AO79+AO80</f>
        <v>0</v>
      </c>
      <c r="AP81" s="90">
        <f t="shared" si="85"/>
        <v>0</v>
      </c>
    </row>
    <row r="82" spans="2:42">
      <c r="B82" s="37"/>
      <c r="C82" s="52" t="s">
        <v>76</v>
      </c>
      <c r="D82" s="53"/>
      <c r="E82" s="53"/>
      <c r="F82" s="52"/>
      <c r="G82" s="53"/>
      <c r="H82" s="52" t="s">
        <v>48</v>
      </c>
      <c r="I82" s="91">
        <v>0</v>
      </c>
      <c r="J82" s="37"/>
      <c r="K82" s="52" t="str">
        <f>C82</f>
        <v>Subcontract 8</v>
      </c>
      <c r="L82" s="53"/>
      <c r="M82" s="53"/>
      <c r="N82" s="52"/>
      <c r="O82" s="53"/>
      <c r="P82" s="52" t="s">
        <v>48</v>
      </c>
      <c r="Q82" s="91">
        <v>0</v>
      </c>
      <c r="R82" s="37"/>
      <c r="S82" s="52" t="str">
        <f>K82</f>
        <v>Subcontract 8</v>
      </c>
      <c r="T82" s="53"/>
      <c r="U82" s="53"/>
      <c r="V82" s="52"/>
      <c r="W82" s="53"/>
      <c r="X82" s="52" t="s">
        <v>48</v>
      </c>
      <c r="Y82" s="91">
        <v>0</v>
      </c>
      <c r="Z82" s="37"/>
      <c r="AA82" s="52" t="str">
        <f>S82</f>
        <v>Subcontract 8</v>
      </c>
      <c r="AB82" s="53"/>
      <c r="AC82" s="53"/>
      <c r="AD82" s="52"/>
      <c r="AE82" s="53"/>
      <c r="AF82" s="52" t="s">
        <v>48</v>
      </c>
      <c r="AG82" s="91">
        <v>0</v>
      </c>
      <c r="AH82" s="37"/>
      <c r="AI82" s="52" t="str">
        <f>AA82</f>
        <v>Subcontract 8</v>
      </c>
      <c r="AJ82" s="53"/>
      <c r="AK82" s="53"/>
      <c r="AL82" s="52"/>
      <c r="AM82" s="53"/>
      <c r="AN82" s="52" t="s">
        <v>48</v>
      </c>
      <c r="AO82" s="91">
        <v>0</v>
      </c>
      <c r="AP82" s="91">
        <f t="shared" si="85"/>
        <v>0</v>
      </c>
    </row>
    <row r="83" spans="2:42">
      <c r="B83" s="37"/>
      <c r="C83" s="52"/>
      <c r="D83" s="53"/>
      <c r="E83" s="53"/>
      <c r="F83" s="52"/>
      <c r="G83" s="53"/>
      <c r="H83" s="52" t="s">
        <v>49</v>
      </c>
      <c r="I83" s="91">
        <v>0</v>
      </c>
      <c r="J83" s="37"/>
      <c r="K83" s="52"/>
      <c r="L83" s="53"/>
      <c r="M83" s="53"/>
      <c r="N83" s="52"/>
      <c r="O83" s="53"/>
      <c r="P83" s="52" t="s">
        <v>49</v>
      </c>
      <c r="Q83" s="91">
        <v>0</v>
      </c>
      <c r="R83" s="37"/>
      <c r="S83" s="52"/>
      <c r="T83" s="53"/>
      <c r="U83" s="53"/>
      <c r="V83" s="52"/>
      <c r="W83" s="53"/>
      <c r="X83" s="52" t="s">
        <v>49</v>
      </c>
      <c r="Y83" s="91">
        <v>0</v>
      </c>
      <c r="Z83" s="37"/>
      <c r="AA83" s="52"/>
      <c r="AB83" s="53"/>
      <c r="AC83" s="53"/>
      <c r="AD83" s="52"/>
      <c r="AE83" s="53"/>
      <c r="AF83" s="52" t="s">
        <v>49</v>
      </c>
      <c r="AG83" s="91">
        <v>0</v>
      </c>
      <c r="AH83" s="37"/>
      <c r="AI83" s="52"/>
      <c r="AJ83" s="53"/>
      <c r="AK83" s="53"/>
      <c r="AL83" s="52"/>
      <c r="AM83" s="53"/>
      <c r="AN83" s="52" t="s">
        <v>49</v>
      </c>
      <c r="AO83" s="91">
        <v>0</v>
      </c>
      <c r="AP83" s="91">
        <f t="shared" si="85"/>
        <v>0</v>
      </c>
    </row>
    <row r="84" spans="2:42">
      <c r="B84" s="37"/>
      <c r="C84" s="52"/>
      <c r="D84" s="53"/>
      <c r="E84" s="53"/>
      <c r="F84" s="52"/>
      <c r="G84" s="53"/>
      <c r="H84" s="52" t="s">
        <v>19</v>
      </c>
      <c r="I84" s="91">
        <f>I82+I83</f>
        <v>0</v>
      </c>
      <c r="J84" s="37"/>
      <c r="K84" s="52"/>
      <c r="L84" s="53"/>
      <c r="M84" s="53"/>
      <c r="N84" s="52"/>
      <c r="O84" s="53"/>
      <c r="P84" s="52" t="s">
        <v>19</v>
      </c>
      <c r="Q84" s="91">
        <f>Q82+Q83</f>
        <v>0</v>
      </c>
      <c r="R84" s="37"/>
      <c r="S84" s="52"/>
      <c r="T84" s="53"/>
      <c r="U84" s="53"/>
      <c r="V84" s="52"/>
      <c r="W84" s="53"/>
      <c r="X84" s="52" t="s">
        <v>19</v>
      </c>
      <c r="Y84" s="91">
        <f>Y82+Y83</f>
        <v>0</v>
      </c>
      <c r="Z84" s="37"/>
      <c r="AA84" s="52"/>
      <c r="AB84" s="53"/>
      <c r="AC84" s="53"/>
      <c r="AD84" s="52"/>
      <c r="AE84" s="53"/>
      <c r="AF84" s="52" t="s">
        <v>19</v>
      </c>
      <c r="AG84" s="91">
        <f>AG82+AG83</f>
        <v>0</v>
      </c>
      <c r="AH84" s="37"/>
      <c r="AI84" s="52"/>
      <c r="AJ84" s="53"/>
      <c r="AK84" s="53"/>
      <c r="AL84" s="52"/>
      <c r="AM84" s="53"/>
      <c r="AN84" s="52" t="s">
        <v>19</v>
      </c>
      <c r="AO84" s="91">
        <f>AO82+AO83</f>
        <v>0</v>
      </c>
      <c r="AP84" s="91">
        <f t="shared" si="85"/>
        <v>0</v>
      </c>
    </row>
    <row r="85" spans="2:42">
      <c r="B85" s="54" t="s">
        <v>50</v>
      </c>
      <c r="C85" s="55"/>
      <c r="D85" s="56"/>
      <c r="E85" s="56"/>
      <c r="F85" s="55"/>
      <c r="G85" s="57"/>
      <c r="H85" s="55" t="s">
        <v>48</v>
      </c>
      <c r="I85" s="92">
        <f>I82+I79+I76+I73+I70+I67+I64+I61</f>
        <v>0</v>
      </c>
      <c r="J85" s="54" t="s">
        <v>50</v>
      </c>
      <c r="K85" s="55"/>
      <c r="L85" s="56"/>
      <c r="M85" s="56"/>
      <c r="N85" s="55"/>
      <c r="O85" s="57"/>
      <c r="P85" s="55" t="s">
        <v>48</v>
      </c>
      <c r="Q85" s="92">
        <f>Q82+Q79+Q76+Q73+Q70+Q67+Q64+Q61</f>
        <v>0</v>
      </c>
      <c r="R85" s="54" t="s">
        <v>50</v>
      </c>
      <c r="S85" s="55"/>
      <c r="T85" s="56"/>
      <c r="U85" s="56"/>
      <c r="V85" s="55"/>
      <c r="W85" s="57"/>
      <c r="X85" s="55" t="s">
        <v>48</v>
      </c>
      <c r="Y85" s="92">
        <f>Y82+Y79+Y76+Y73+Y70+Y67+Y64+Y61</f>
        <v>0</v>
      </c>
      <c r="Z85" s="54" t="s">
        <v>50</v>
      </c>
      <c r="AA85" s="55"/>
      <c r="AB85" s="56"/>
      <c r="AC85" s="56"/>
      <c r="AD85" s="55"/>
      <c r="AE85" s="57"/>
      <c r="AF85" s="55" t="s">
        <v>48</v>
      </c>
      <c r="AG85" s="92">
        <f>AG82+AG79+AG76+AG73+AG70+AG67+AG64+AG61</f>
        <v>0</v>
      </c>
      <c r="AH85" s="54" t="s">
        <v>50</v>
      </c>
      <c r="AI85" s="55"/>
      <c r="AJ85" s="56"/>
      <c r="AK85" s="56"/>
      <c r="AL85" s="55"/>
      <c r="AM85" s="57"/>
      <c r="AN85" s="55" t="s">
        <v>48</v>
      </c>
      <c r="AO85" s="92">
        <f>AO82+AO79+AO76+AO73+AO70+AO67+AO64+AO61</f>
        <v>0</v>
      </c>
      <c r="AP85" s="92">
        <f t="shared" si="85"/>
        <v>0</v>
      </c>
    </row>
    <row r="86" spans="2:42">
      <c r="B86" s="54" t="s">
        <v>51</v>
      </c>
      <c r="C86" s="55"/>
      <c r="D86" s="56"/>
      <c r="E86" s="56"/>
      <c r="F86" s="55"/>
      <c r="G86" s="57"/>
      <c r="H86" s="55" t="s">
        <v>49</v>
      </c>
      <c r="I86" s="92">
        <f>I83+I80+I77+I74+I71+I68+I65+I62</f>
        <v>0</v>
      </c>
      <c r="J86" s="54" t="s">
        <v>51</v>
      </c>
      <c r="K86" s="55"/>
      <c r="L86" s="56"/>
      <c r="M86" s="56"/>
      <c r="N86" s="55"/>
      <c r="O86" s="57"/>
      <c r="P86" s="55" t="s">
        <v>49</v>
      </c>
      <c r="Q86" s="92">
        <f>Q83+Q80+Q77+Q74+Q71+Q68+Q65+Q62</f>
        <v>0</v>
      </c>
      <c r="R86" s="54" t="s">
        <v>51</v>
      </c>
      <c r="S86" s="55"/>
      <c r="T86" s="56"/>
      <c r="U86" s="56"/>
      <c r="V86" s="55"/>
      <c r="W86" s="57"/>
      <c r="X86" s="55" t="s">
        <v>49</v>
      </c>
      <c r="Y86" s="92">
        <f>Y83+Y80+Y77+Y74+Y71+Y68+Y65+Y62</f>
        <v>0</v>
      </c>
      <c r="Z86" s="54" t="s">
        <v>51</v>
      </c>
      <c r="AA86" s="55"/>
      <c r="AB86" s="56"/>
      <c r="AC86" s="56"/>
      <c r="AD86" s="55"/>
      <c r="AE86" s="57"/>
      <c r="AF86" s="55" t="s">
        <v>49</v>
      </c>
      <c r="AG86" s="92">
        <f>AG83+AG80+AG77+AG74+AG71+AG68+AG65+AG62</f>
        <v>0</v>
      </c>
      <c r="AH86" s="54" t="s">
        <v>51</v>
      </c>
      <c r="AI86" s="55"/>
      <c r="AJ86" s="56"/>
      <c r="AK86" s="56"/>
      <c r="AL86" s="55"/>
      <c r="AM86" s="57"/>
      <c r="AN86" s="55" t="s">
        <v>49</v>
      </c>
      <c r="AO86" s="92">
        <f>AO83+AO80+AO77+AO74+AO71+AO68+AO65+AO62</f>
        <v>0</v>
      </c>
      <c r="AP86" s="92">
        <f t="shared" si="85"/>
        <v>0</v>
      </c>
    </row>
    <row r="87" spans="2:42">
      <c r="B87" s="33" t="s">
        <v>52</v>
      </c>
      <c r="C87" s="34"/>
      <c r="D87" s="35"/>
      <c r="E87" s="35"/>
      <c r="F87" s="34"/>
      <c r="G87" s="58"/>
      <c r="H87" s="34" t="s">
        <v>19</v>
      </c>
      <c r="I87" s="93">
        <f>I85+I86</f>
        <v>0</v>
      </c>
      <c r="J87" s="33" t="s">
        <v>52</v>
      </c>
      <c r="K87" s="34"/>
      <c r="L87" s="35"/>
      <c r="M87" s="35"/>
      <c r="N87" s="34"/>
      <c r="O87" s="58"/>
      <c r="P87" s="34" t="s">
        <v>19</v>
      </c>
      <c r="Q87" s="93">
        <f>Q85+Q86</f>
        <v>0</v>
      </c>
      <c r="R87" s="33" t="s">
        <v>52</v>
      </c>
      <c r="S87" s="34"/>
      <c r="T87" s="35"/>
      <c r="U87" s="35"/>
      <c r="V87" s="34"/>
      <c r="W87" s="58"/>
      <c r="X87" s="34" t="s">
        <v>19</v>
      </c>
      <c r="Y87" s="93">
        <f>Y85+Y86</f>
        <v>0</v>
      </c>
      <c r="Z87" s="33" t="s">
        <v>52</v>
      </c>
      <c r="AA87" s="34"/>
      <c r="AB87" s="35"/>
      <c r="AC87" s="35"/>
      <c r="AD87" s="34"/>
      <c r="AE87" s="58"/>
      <c r="AF87" s="34" t="s">
        <v>19</v>
      </c>
      <c r="AG87" s="93">
        <f>AG85+AG86</f>
        <v>0</v>
      </c>
      <c r="AH87" s="33" t="s">
        <v>52</v>
      </c>
      <c r="AI87" s="34"/>
      <c r="AJ87" s="35"/>
      <c r="AK87" s="35"/>
      <c r="AL87" s="34"/>
      <c r="AM87" s="58"/>
      <c r="AN87" s="34" t="s">
        <v>19</v>
      </c>
      <c r="AO87" s="93">
        <f>AO85+AO86</f>
        <v>0</v>
      </c>
      <c r="AP87" s="93">
        <f t="shared" si="85"/>
        <v>0</v>
      </c>
    </row>
    <row r="88" spans="2:42">
      <c r="B88" s="59"/>
      <c r="C88" s="60"/>
      <c r="D88" s="61"/>
      <c r="E88" s="61"/>
      <c r="F88" s="60"/>
      <c r="G88" s="61"/>
      <c r="H88" s="60"/>
      <c r="I88" s="62"/>
      <c r="J88" s="59"/>
      <c r="K88" s="60"/>
      <c r="L88" s="61"/>
      <c r="M88" s="61"/>
      <c r="N88" s="60"/>
      <c r="O88" s="61"/>
      <c r="P88" s="60"/>
      <c r="Q88" s="62"/>
      <c r="R88" s="59"/>
      <c r="S88" s="60"/>
      <c r="T88" s="61"/>
      <c r="U88" s="61"/>
      <c r="V88" s="60"/>
      <c r="W88" s="61"/>
      <c r="X88" s="60"/>
      <c r="Y88" s="62"/>
      <c r="Z88" s="59"/>
      <c r="AA88" s="60"/>
      <c r="AB88" s="61"/>
      <c r="AC88" s="61"/>
      <c r="AD88" s="60"/>
      <c r="AE88" s="61"/>
      <c r="AF88" s="60"/>
      <c r="AG88" s="62"/>
      <c r="AH88" s="59"/>
      <c r="AI88" s="60"/>
      <c r="AJ88" s="61"/>
      <c r="AK88" s="61"/>
      <c r="AL88" s="60"/>
      <c r="AM88" s="61"/>
      <c r="AN88" s="60"/>
      <c r="AO88" s="62"/>
      <c r="AP88" s="62"/>
    </row>
    <row r="89" spans="2:42">
      <c r="B89" s="63" t="s">
        <v>53</v>
      </c>
      <c r="C89" s="64"/>
      <c r="D89" s="65"/>
      <c r="E89" s="65"/>
      <c r="F89" s="64"/>
      <c r="G89" s="65"/>
      <c r="H89" s="64"/>
      <c r="I89" s="66">
        <f>I85+I59+I51+I43+I34+I25</f>
        <v>0</v>
      </c>
      <c r="J89" s="63" t="s">
        <v>53</v>
      </c>
      <c r="K89" s="64"/>
      <c r="L89" s="65"/>
      <c r="M89" s="65"/>
      <c r="N89" s="64"/>
      <c r="O89" s="65"/>
      <c r="P89" s="64"/>
      <c r="Q89" s="66">
        <f>Q85+Q59+Q51+Q43+Q34+Q25</f>
        <v>0</v>
      </c>
      <c r="R89" s="63" t="s">
        <v>53</v>
      </c>
      <c r="S89" s="64"/>
      <c r="T89" s="65"/>
      <c r="U89" s="65"/>
      <c r="V89" s="64"/>
      <c r="W89" s="65"/>
      <c r="X89" s="64"/>
      <c r="Y89" s="66">
        <f>Y85+Y59+Y51+Y43+Y34+Y25</f>
        <v>0</v>
      </c>
      <c r="Z89" s="63" t="s">
        <v>53</v>
      </c>
      <c r="AA89" s="64"/>
      <c r="AB89" s="65"/>
      <c r="AC89" s="65"/>
      <c r="AD89" s="64"/>
      <c r="AE89" s="65"/>
      <c r="AF89" s="64"/>
      <c r="AG89" s="66">
        <f>AG85+AG59+AG51+AG43+AG34+AG25</f>
        <v>0</v>
      </c>
      <c r="AH89" s="63" t="s">
        <v>53</v>
      </c>
      <c r="AI89" s="64"/>
      <c r="AJ89" s="65"/>
      <c r="AK89" s="65"/>
      <c r="AL89" s="64"/>
      <c r="AM89" s="65"/>
      <c r="AN89" s="64"/>
      <c r="AO89" s="66">
        <f>AO85+AO59+AO51+AO43+AO34+AO25</f>
        <v>0</v>
      </c>
      <c r="AP89" s="66">
        <f t="shared" ref="AP89:AP93" si="86">AO89+AG89+Y89+Q89+I89</f>
        <v>0</v>
      </c>
    </row>
    <row r="90" spans="2:42">
      <c r="B90" s="67" t="s">
        <v>54</v>
      </c>
      <c r="C90" s="68"/>
      <c r="D90" s="69"/>
      <c r="E90" s="69"/>
      <c r="F90" s="68"/>
      <c r="G90" s="69"/>
      <c r="H90" s="68"/>
      <c r="I90" s="70">
        <f>I25+I34+I43+I51+I59</f>
        <v>0</v>
      </c>
      <c r="J90" s="67" t="s">
        <v>54</v>
      </c>
      <c r="K90" s="68"/>
      <c r="L90" s="69"/>
      <c r="M90" s="69"/>
      <c r="N90" s="68"/>
      <c r="O90" s="69"/>
      <c r="P90" s="68"/>
      <c r="Q90" s="70">
        <f>Q25+Q34+Q43+Q51+Q59</f>
        <v>0</v>
      </c>
      <c r="R90" s="67" t="s">
        <v>54</v>
      </c>
      <c r="S90" s="68"/>
      <c r="T90" s="69"/>
      <c r="U90" s="69"/>
      <c r="V90" s="68"/>
      <c r="W90" s="69"/>
      <c r="X90" s="68"/>
      <c r="Y90" s="70">
        <f>Y25+Y34+Y43+Y51+Y59</f>
        <v>0</v>
      </c>
      <c r="Z90" s="67" t="s">
        <v>54</v>
      </c>
      <c r="AA90" s="68"/>
      <c r="AB90" s="69"/>
      <c r="AC90" s="69"/>
      <c r="AD90" s="68"/>
      <c r="AE90" s="69"/>
      <c r="AF90" s="68"/>
      <c r="AG90" s="70">
        <f>AG25+AG34+AG43+AG51+AG59</f>
        <v>0</v>
      </c>
      <c r="AH90" s="67" t="s">
        <v>54</v>
      </c>
      <c r="AI90" s="68"/>
      <c r="AJ90" s="69"/>
      <c r="AK90" s="69"/>
      <c r="AL90" s="68"/>
      <c r="AM90" s="69"/>
      <c r="AN90" s="68"/>
      <c r="AO90" s="70">
        <f>AO25+AO34+AO43+AO51+AO59</f>
        <v>0</v>
      </c>
      <c r="AP90" s="70">
        <f t="shared" si="86"/>
        <v>0</v>
      </c>
    </row>
    <row r="91" spans="2:42">
      <c r="B91" s="71" t="s">
        <v>55</v>
      </c>
      <c r="C91" s="72"/>
      <c r="D91" s="73"/>
      <c r="E91" s="73"/>
      <c r="F91" s="72"/>
      <c r="G91" s="73"/>
      <c r="H91" s="72"/>
      <c r="I91" s="74">
        <f>I25+I34+I43+I51+I59+I87</f>
        <v>0</v>
      </c>
      <c r="J91" s="71" t="s">
        <v>55</v>
      </c>
      <c r="K91" s="72"/>
      <c r="L91" s="73"/>
      <c r="M91" s="73"/>
      <c r="N91" s="72"/>
      <c r="O91" s="73"/>
      <c r="P91" s="72"/>
      <c r="Q91" s="74">
        <f>Q25+Q34+Q43+Q51+Q59+Q87</f>
        <v>0</v>
      </c>
      <c r="R91" s="71" t="s">
        <v>55</v>
      </c>
      <c r="S91" s="72"/>
      <c r="T91" s="73"/>
      <c r="U91" s="73"/>
      <c r="V91" s="72"/>
      <c r="W91" s="73"/>
      <c r="X91" s="72"/>
      <c r="Y91" s="74">
        <f>Y25+Y34+Y43+Y51+Y59+Y87</f>
        <v>0</v>
      </c>
      <c r="Z91" s="71" t="s">
        <v>55</v>
      </c>
      <c r="AA91" s="72"/>
      <c r="AB91" s="73"/>
      <c r="AC91" s="73"/>
      <c r="AD91" s="72"/>
      <c r="AE91" s="73"/>
      <c r="AF91" s="72"/>
      <c r="AG91" s="74">
        <f>AG25+AG34+AG43+AG51+AG59+AG87</f>
        <v>0</v>
      </c>
      <c r="AH91" s="71" t="s">
        <v>55</v>
      </c>
      <c r="AI91" s="72"/>
      <c r="AJ91" s="73"/>
      <c r="AK91" s="73"/>
      <c r="AL91" s="72"/>
      <c r="AM91" s="73"/>
      <c r="AN91" s="72"/>
      <c r="AO91" s="74">
        <f>AO25+AO34+AO43+AO51+AO59+AO87</f>
        <v>0</v>
      </c>
      <c r="AP91" s="74">
        <f t="shared" si="86"/>
        <v>0</v>
      </c>
    </row>
    <row r="92" spans="2:42">
      <c r="B92" s="75" t="s">
        <v>56</v>
      </c>
      <c r="C92" s="48"/>
      <c r="D92" s="49"/>
      <c r="E92" s="49"/>
      <c r="F92" s="48"/>
      <c r="G92" s="49"/>
      <c r="H92" s="48"/>
      <c r="I92" s="76">
        <f>I90*C8</f>
        <v>0</v>
      </c>
      <c r="J92" s="75" t="s">
        <v>56</v>
      </c>
      <c r="K92" s="48"/>
      <c r="L92" s="49"/>
      <c r="M92" s="49"/>
      <c r="N92" s="48"/>
      <c r="O92" s="49"/>
      <c r="P92" s="48"/>
      <c r="Q92" s="76">
        <f>Q90*C8</f>
        <v>0</v>
      </c>
      <c r="R92" s="75" t="s">
        <v>56</v>
      </c>
      <c r="S92" s="48"/>
      <c r="T92" s="49"/>
      <c r="U92" s="49"/>
      <c r="V92" s="48"/>
      <c r="W92" s="49"/>
      <c r="X92" s="48"/>
      <c r="Y92" s="76">
        <f>Y90*C8</f>
        <v>0</v>
      </c>
      <c r="Z92" s="75" t="s">
        <v>56</v>
      </c>
      <c r="AA92" s="48"/>
      <c r="AB92" s="49"/>
      <c r="AC92" s="49"/>
      <c r="AD92" s="48"/>
      <c r="AE92" s="49"/>
      <c r="AF92" s="48"/>
      <c r="AG92" s="76">
        <f>AG90*C8</f>
        <v>0</v>
      </c>
      <c r="AH92" s="75" t="s">
        <v>56</v>
      </c>
      <c r="AI92" s="48"/>
      <c r="AJ92" s="49"/>
      <c r="AK92" s="49"/>
      <c r="AL92" s="48"/>
      <c r="AM92" s="49"/>
      <c r="AN92" s="48"/>
      <c r="AO92" s="76">
        <f>AO90*C8</f>
        <v>0</v>
      </c>
      <c r="AP92" s="76">
        <f t="shared" si="86"/>
        <v>0</v>
      </c>
    </row>
    <row r="93" spans="2:42">
      <c r="B93" s="77" t="s">
        <v>57</v>
      </c>
      <c r="C93" s="78"/>
      <c r="D93" s="79"/>
      <c r="E93" s="79"/>
      <c r="F93" s="78"/>
      <c r="G93" s="79"/>
      <c r="H93" s="78"/>
      <c r="I93" s="80">
        <f>I91+I92</f>
        <v>0</v>
      </c>
      <c r="J93" s="77" t="s">
        <v>57</v>
      </c>
      <c r="K93" s="78"/>
      <c r="L93" s="79"/>
      <c r="M93" s="79"/>
      <c r="N93" s="78"/>
      <c r="O93" s="79"/>
      <c r="P93" s="78"/>
      <c r="Q93" s="80">
        <f>Q91+Q92</f>
        <v>0</v>
      </c>
      <c r="R93" s="77" t="s">
        <v>57</v>
      </c>
      <c r="S93" s="78"/>
      <c r="T93" s="79"/>
      <c r="U93" s="79"/>
      <c r="V93" s="78"/>
      <c r="W93" s="79"/>
      <c r="X93" s="78"/>
      <c r="Y93" s="80">
        <f>Y91+Y92</f>
        <v>0</v>
      </c>
      <c r="Z93" s="77" t="s">
        <v>57</v>
      </c>
      <c r="AA93" s="78"/>
      <c r="AB93" s="79"/>
      <c r="AC93" s="79"/>
      <c r="AD93" s="78"/>
      <c r="AE93" s="79"/>
      <c r="AF93" s="78"/>
      <c r="AG93" s="80">
        <f>AG91+AG92</f>
        <v>0</v>
      </c>
      <c r="AH93" s="77" t="s">
        <v>57</v>
      </c>
      <c r="AI93" s="78"/>
      <c r="AJ93" s="79"/>
      <c r="AK93" s="79"/>
      <c r="AL93" s="78"/>
      <c r="AM93" s="79"/>
      <c r="AN93" s="78"/>
      <c r="AO93" s="80">
        <f>AO91+AO92</f>
        <v>0</v>
      </c>
      <c r="AP93" s="80">
        <f t="shared" si="86"/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ddbbc1-430d-48a9-b572-239bcda6e761">
      <Terms xmlns="http://schemas.microsoft.com/office/infopath/2007/PartnerControls"/>
    </lcf76f155ced4ddcb4097134ff3c332f>
    <TaxCatchAll xmlns="bfa6617f-5e70-4350-98e7-40cb59431e7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67098B93749A4D92DB478019CA4167" ma:contentTypeVersion="11" ma:contentTypeDescription="Create a new document." ma:contentTypeScope="" ma:versionID="0be6358b0b0c55775adf3b8235a77565">
  <xsd:schema xmlns:xsd="http://www.w3.org/2001/XMLSchema" xmlns:xs="http://www.w3.org/2001/XMLSchema" xmlns:p="http://schemas.microsoft.com/office/2006/metadata/properties" xmlns:ns2="7eddbbc1-430d-48a9-b572-239bcda6e761" xmlns:ns3="bfa6617f-5e70-4350-98e7-40cb59431e77" targetNamespace="http://schemas.microsoft.com/office/2006/metadata/properties" ma:root="true" ma:fieldsID="56c5bd4c301ed00a31a0779eb538ef77" ns2:_="" ns3:_="">
    <xsd:import namespace="7eddbbc1-430d-48a9-b572-239bcda6e761"/>
    <xsd:import namespace="bfa6617f-5e70-4350-98e7-40cb59431e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dbbc1-430d-48a9-b572-239bcda6e7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fddfc6a-7a00-4d61-babe-e7a88612b4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a6617f-5e70-4350-98e7-40cb59431e7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65d750a-af57-4eae-a8cb-76a51313be4d}" ma:internalName="TaxCatchAll" ma:showField="CatchAllData" ma:web="bfa6617f-5e70-4350-98e7-40cb59431e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23AE2E-3361-44C6-B476-29B209D6C2B6}"/>
</file>

<file path=customXml/itemProps2.xml><?xml version="1.0" encoding="utf-8"?>
<ds:datastoreItem xmlns:ds="http://schemas.openxmlformats.org/officeDocument/2006/customXml" ds:itemID="{D8022EBC-03C7-4AF3-9400-D26706B2AD35}"/>
</file>

<file path=customXml/itemProps3.xml><?xml version="1.0" encoding="utf-8"?>
<ds:datastoreItem xmlns:ds="http://schemas.openxmlformats.org/officeDocument/2006/customXml" ds:itemID="{7982214D-F6F1-49D2-B7B1-79F31E589B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Boston Medical Center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LeBlanc, Alison</dc:creator>
  <cp:keywords/>
  <dc:description/>
  <cp:lastModifiedBy>Bremer-Kamens, Miriam</cp:lastModifiedBy>
  <cp:revision/>
  <dcterms:created xsi:type="dcterms:W3CDTF">2018-05-17T14:37:38Z</dcterms:created>
  <dcterms:modified xsi:type="dcterms:W3CDTF">2025-09-10T14:37:32Z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0x0101007E67098B93749A4D92DB478019CA4167</vt:lpwstr>
  </property>
  <property fmtid="{D5CDD505-2E9C-101B-9397-08002B2CF9AE}" pid="3" name="MediaServiceImageTags">
    <vt:lpwstr/>
  </property>
</Properties>
</file>